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904"/>
  <workbookPr filterPrivacy="1" defaultThemeVersion="124226"/>
  <xr:revisionPtr revIDLastSave="3" documentId="11_ED1C9869F069BF254CFB1F34552CC237616C6D88" xr6:coauthVersionLast="45" xr6:coauthVersionMax="45" xr10:uidLastSave="{ED2A95C9-9669-401E-80E5-8E2E883E7D9F}"/>
  <bookViews>
    <workbookView xWindow="240" yWindow="105" windowWidth="14805" windowHeight="8010" tabRatio="817" xr2:uid="{00000000-000D-0000-FFFF-FFFF00000000}"/>
  </bookViews>
  <sheets>
    <sheet name="Subjects_IDs" sheetId="16" r:id="rId1"/>
    <sheet name="Cue-locked_P-N" sheetId="12" r:id="rId2"/>
    <sheet name="Resp-locked_N-P" sheetId="15" r:id="rId3"/>
    <sheet name="Resp-locked_Correct Error" sheetId="13" r:id="rId4"/>
    <sheet name="Post_Correct_Error" sheetId="8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0" i="8" l="1"/>
  <c r="R30" i="8"/>
  <c r="Q30" i="8"/>
  <c r="P30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S21" i="8"/>
  <c r="R21" i="8"/>
  <c r="Q21" i="8"/>
  <c r="P21" i="8"/>
  <c r="S20" i="8"/>
  <c r="R20" i="8"/>
  <c r="Q20" i="8"/>
  <c r="P20" i="8"/>
  <c r="S19" i="8"/>
  <c r="R19" i="8"/>
  <c r="Q19" i="8"/>
  <c r="P19" i="8"/>
  <c r="S18" i="8"/>
  <c r="R18" i="8"/>
  <c r="Q18" i="8"/>
  <c r="P18" i="8"/>
  <c r="S17" i="8"/>
  <c r="R17" i="8"/>
  <c r="Q17" i="8"/>
  <c r="P17" i="8"/>
  <c r="S16" i="8"/>
  <c r="R16" i="8"/>
  <c r="Q16" i="8"/>
  <c r="P16" i="8"/>
  <c r="S15" i="8"/>
  <c r="R15" i="8"/>
  <c r="Q15" i="8"/>
  <c r="P15" i="8"/>
  <c r="S14" i="8"/>
  <c r="R14" i="8"/>
  <c r="Q14" i="8"/>
  <c r="P14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S7" i="8"/>
  <c r="R7" i="8"/>
  <c r="Q7" i="8"/>
  <c r="P7" i="8"/>
  <c r="S6" i="8"/>
  <c r="R6" i="8"/>
  <c r="Q6" i="8"/>
  <c r="P6" i="8"/>
  <c r="S5" i="8"/>
  <c r="R5" i="8"/>
  <c r="Q5" i="8"/>
  <c r="P5" i="8"/>
  <c r="S4" i="8"/>
  <c r="R4" i="8"/>
  <c r="Q4" i="8"/>
  <c r="P4" i="8"/>
  <c r="S3" i="8"/>
  <c r="R3" i="8"/>
  <c r="Q3" i="8"/>
  <c r="P3" i="8"/>
  <c r="S3" i="15"/>
  <c r="R3" i="15"/>
  <c r="Q3" i="15"/>
  <c r="P3" i="15"/>
  <c r="S30" i="15"/>
  <c r="R30" i="15"/>
  <c r="Q30" i="15"/>
  <c r="P30" i="15"/>
  <c r="S29" i="15"/>
  <c r="R29" i="15"/>
  <c r="Q29" i="15"/>
  <c r="P29" i="15"/>
  <c r="S28" i="15"/>
  <c r="R28" i="15"/>
  <c r="Q28" i="15"/>
  <c r="P28" i="15"/>
  <c r="S27" i="15"/>
  <c r="R27" i="15"/>
  <c r="Q27" i="15"/>
  <c r="P27" i="15"/>
  <c r="S26" i="15"/>
  <c r="R26" i="15"/>
  <c r="Q26" i="15"/>
  <c r="P26" i="15"/>
  <c r="S25" i="15"/>
  <c r="R25" i="15"/>
  <c r="Q25" i="15"/>
  <c r="P25" i="15"/>
  <c r="S24" i="15"/>
  <c r="R24" i="15"/>
  <c r="Q24" i="15"/>
  <c r="P24" i="15"/>
  <c r="S23" i="15"/>
  <c r="R23" i="15"/>
  <c r="Q23" i="15"/>
  <c r="P23" i="15"/>
  <c r="S22" i="15"/>
  <c r="R22" i="15"/>
  <c r="Q22" i="15"/>
  <c r="P22" i="15"/>
  <c r="S21" i="15"/>
  <c r="R21" i="15"/>
  <c r="Q21" i="15"/>
  <c r="P21" i="15"/>
  <c r="S20" i="15"/>
  <c r="R20" i="15"/>
  <c r="Q20" i="15"/>
  <c r="P20" i="15"/>
  <c r="S19" i="15"/>
  <c r="R19" i="15"/>
  <c r="Q19" i="15"/>
  <c r="P19" i="15"/>
  <c r="S18" i="15"/>
  <c r="R18" i="15"/>
  <c r="Q18" i="15"/>
  <c r="P18" i="15"/>
  <c r="S17" i="15"/>
  <c r="R17" i="15"/>
  <c r="Q17" i="15"/>
  <c r="P17" i="15"/>
  <c r="S16" i="15"/>
  <c r="R16" i="15"/>
  <c r="Q16" i="15"/>
  <c r="P16" i="15"/>
  <c r="S15" i="15"/>
  <c r="R15" i="15"/>
  <c r="Q15" i="15"/>
  <c r="P15" i="15"/>
  <c r="S14" i="15"/>
  <c r="R14" i="15"/>
  <c r="Q14" i="15"/>
  <c r="P14" i="15"/>
  <c r="S13" i="15"/>
  <c r="R13" i="15"/>
  <c r="Q13" i="15"/>
  <c r="P13" i="15"/>
  <c r="S12" i="15"/>
  <c r="R12" i="15"/>
  <c r="Q12" i="15"/>
  <c r="P12" i="15"/>
  <c r="S11" i="15"/>
  <c r="R11" i="15"/>
  <c r="Q11" i="15"/>
  <c r="P11" i="15"/>
  <c r="S10" i="15"/>
  <c r="R10" i="15"/>
  <c r="Q10" i="15"/>
  <c r="P10" i="15"/>
  <c r="S9" i="15"/>
  <c r="R9" i="15"/>
  <c r="Q9" i="15"/>
  <c r="P9" i="15"/>
  <c r="S8" i="15"/>
  <c r="R8" i="15"/>
  <c r="Q8" i="15"/>
  <c r="P8" i="15"/>
  <c r="S7" i="15"/>
  <c r="R7" i="15"/>
  <c r="Q7" i="15"/>
  <c r="P7" i="15"/>
  <c r="S6" i="15"/>
  <c r="R6" i="15"/>
  <c r="Q6" i="15"/>
  <c r="P6" i="15"/>
  <c r="S5" i="15"/>
  <c r="R5" i="15"/>
  <c r="Q5" i="15"/>
  <c r="P5" i="15"/>
  <c r="S4" i="15"/>
  <c r="R4" i="15"/>
  <c r="Q4" i="15"/>
  <c r="P4" i="15"/>
  <c r="P3" i="13"/>
  <c r="S30" i="13"/>
  <c r="R30" i="13"/>
  <c r="Q30" i="13"/>
  <c r="P30" i="13"/>
  <c r="S29" i="13"/>
  <c r="R29" i="13"/>
  <c r="Q29" i="13"/>
  <c r="P29" i="13"/>
  <c r="S28" i="13"/>
  <c r="R28" i="13"/>
  <c r="Q28" i="13"/>
  <c r="P28" i="13"/>
  <c r="S27" i="13"/>
  <c r="R27" i="13"/>
  <c r="Q27" i="13"/>
  <c r="P27" i="13"/>
  <c r="S26" i="13"/>
  <c r="R26" i="13"/>
  <c r="Q26" i="13"/>
  <c r="P26" i="13"/>
  <c r="S25" i="13"/>
  <c r="R25" i="13"/>
  <c r="Q25" i="13"/>
  <c r="P25" i="13"/>
  <c r="S24" i="13"/>
  <c r="R24" i="13"/>
  <c r="Q24" i="13"/>
  <c r="P24" i="13"/>
  <c r="S23" i="13"/>
  <c r="R23" i="13"/>
  <c r="Q23" i="13"/>
  <c r="P23" i="13"/>
  <c r="S22" i="13"/>
  <c r="R22" i="13"/>
  <c r="Q22" i="13"/>
  <c r="P22" i="13"/>
  <c r="S21" i="13"/>
  <c r="R21" i="13"/>
  <c r="Q21" i="13"/>
  <c r="P21" i="13"/>
  <c r="S20" i="13"/>
  <c r="R20" i="13"/>
  <c r="Q20" i="13"/>
  <c r="P20" i="13"/>
  <c r="S19" i="13"/>
  <c r="R19" i="13"/>
  <c r="Q19" i="13"/>
  <c r="P19" i="13"/>
  <c r="S18" i="13"/>
  <c r="R18" i="13"/>
  <c r="Q18" i="13"/>
  <c r="P18" i="13"/>
  <c r="S17" i="13"/>
  <c r="R17" i="13"/>
  <c r="Q17" i="13"/>
  <c r="P17" i="13"/>
  <c r="S16" i="13"/>
  <c r="R16" i="13"/>
  <c r="Q16" i="13"/>
  <c r="P16" i="13"/>
  <c r="S15" i="13"/>
  <c r="R15" i="13"/>
  <c r="Q15" i="13"/>
  <c r="P15" i="13"/>
  <c r="S14" i="13"/>
  <c r="R14" i="13"/>
  <c r="Q14" i="13"/>
  <c r="P14" i="13"/>
  <c r="S13" i="13"/>
  <c r="R13" i="13"/>
  <c r="Q13" i="13"/>
  <c r="P13" i="13"/>
  <c r="S12" i="13"/>
  <c r="R12" i="13"/>
  <c r="Q12" i="13"/>
  <c r="P12" i="13"/>
  <c r="S11" i="13"/>
  <c r="R11" i="13"/>
  <c r="Q11" i="13"/>
  <c r="P11" i="13"/>
  <c r="S10" i="13"/>
  <c r="R10" i="13"/>
  <c r="Q10" i="13"/>
  <c r="P10" i="13"/>
  <c r="S9" i="13"/>
  <c r="R9" i="13"/>
  <c r="Q9" i="13"/>
  <c r="P9" i="13"/>
  <c r="S8" i="13"/>
  <c r="R8" i="13"/>
  <c r="Q8" i="13"/>
  <c r="P8" i="13"/>
  <c r="S7" i="13"/>
  <c r="R7" i="13"/>
  <c r="Q7" i="13"/>
  <c r="P7" i="13"/>
  <c r="S6" i="13"/>
  <c r="R6" i="13"/>
  <c r="Q6" i="13"/>
  <c r="P6" i="13"/>
  <c r="S5" i="13"/>
  <c r="R5" i="13"/>
  <c r="Q5" i="13"/>
  <c r="P5" i="13"/>
  <c r="S4" i="13"/>
  <c r="R4" i="13"/>
  <c r="Q4" i="13"/>
  <c r="P4" i="13"/>
  <c r="S3" i="13"/>
  <c r="R3" i="13"/>
  <c r="Q3" i="13"/>
  <c r="S3" i="12"/>
  <c r="R3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P3" i="12"/>
  <c r="R4" i="12"/>
  <c r="S4" i="12"/>
  <c r="R5" i="12"/>
  <c r="S5" i="12"/>
  <c r="R6" i="12"/>
  <c r="S6" i="12"/>
  <c r="R7" i="12"/>
  <c r="S7" i="12"/>
  <c r="R8" i="12"/>
  <c r="S8" i="12"/>
  <c r="R9" i="12"/>
  <c r="S9" i="12"/>
  <c r="R10" i="12"/>
  <c r="S10" i="12"/>
  <c r="R11" i="12"/>
  <c r="S11" i="12"/>
  <c r="R12" i="12"/>
  <c r="S12" i="12"/>
  <c r="R13" i="12"/>
  <c r="S13" i="12"/>
  <c r="R14" i="12"/>
  <c r="S14" i="12"/>
  <c r="R15" i="12"/>
  <c r="S15" i="12"/>
  <c r="R16" i="12"/>
  <c r="S16" i="12"/>
  <c r="R17" i="12"/>
  <c r="S17" i="12"/>
  <c r="R18" i="12"/>
  <c r="S18" i="12"/>
  <c r="R19" i="12"/>
  <c r="S19" i="12"/>
  <c r="R20" i="12"/>
  <c r="S20" i="12"/>
  <c r="R21" i="12"/>
  <c r="S21" i="12"/>
  <c r="R22" i="12"/>
  <c r="S22" i="12"/>
  <c r="R23" i="12"/>
  <c r="S23" i="12"/>
  <c r="R24" i="12"/>
  <c r="S24" i="12"/>
  <c r="R25" i="12"/>
  <c r="S25" i="12"/>
  <c r="R26" i="12"/>
  <c r="S26" i="12"/>
  <c r="R27" i="12"/>
  <c r="S27" i="12"/>
  <c r="R28" i="12"/>
  <c r="S28" i="12"/>
  <c r="R29" i="12"/>
  <c r="S29" i="12"/>
  <c r="R30" i="12"/>
  <c r="S30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</calcChain>
</file>

<file path=xl/sharedStrings.xml><?xml version="1.0" encoding="utf-8"?>
<sst xmlns="http://schemas.openxmlformats.org/spreadsheetml/2006/main" count="94" uniqueCount="32">
  <si>
    <t>PD</t>
  </si>
  <si>
    <t>Control</t>
  </si>
  <si>
    <t>P</t>
  </si>
  <si>
    <t xml:space="preserve"> 195 +/- 25ms</t>
  </si>
  <si>
    <t>N</t>
  </si>
  <si>
    <t xml:space="preserve"> 315 +/- 25ms</t>
  </si>
  <si>
    <t>Difference(P and N)</t>
  </si>
  <si>
    <t>Subjects</t>
  </si>
  <si>
    <t>CTL_Cong</t>
  </si>
  <si>
    <t>CTL_Incong</t>
  </si>
  <si>
    <t>CTL_Incong-Cong</t>
  </si>
  <si>
    <t>ON_Cong</t>
  </si>
  <si>
    <t>ON_Incong</t>
  </si>
  <si>
    <t>ON_IncongCong</t>
  </si>
  <si>
    <t xml:space="preserve"> -55 +/- 25ms</t>
  </si>
  <si>
    <t>15 +/- 25ms</t>
  </si>
  <si>
    <t xml:space="preserve"> -55 +/- 25 ms</t>
  </si>
  <si>
    <t>25 +/- 25 ms</t>
  </si>
  <si>
    <t xml:space="preserve">Difference(N &amp; P) </t>
  </si>
  <si>
    <t>CTL_Correct</t>
  </si>
  <si>
    <t>CTL_Error</t>
  </si>
  <si>
    <t>CTL_E-C</t>
  </si>
  <si>
    <t>ON_Correct</t>
  </si>
  <si>
    <t>ON_Error</t>
  </si>
  <si>
    <t>ON_E-C</t>
  </si>
  <si>
    <t xml:space="preserve"> -25 +/- 25 ms</t>
  </si>
  <si>
    <t>CTL_PC</t>
  </si>
  <si>
    <t>CTL_PE</t>
  </si>
  <si>
    <t>CTL_PE-PC</t>
  </si>
  <si>
    <t>ON_PC</t>
  </si>
  <si>
    <t>ON_PE</t>
  </si>
  <si>
    <t>ON_PE-PC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</si>
</sst>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4" fontId="0" fillId="2" borderId="2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7" xfId="0" applyBorder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0" fillId="0" borderId="8" xfId="0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0" borderId="8" xfId="0" applyNumberFormat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2" fillId="0" borderId="7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66FF"/>
      <color rgb="FF0000FF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tabSelected="1" workbookViewId="0">
      <selection activeCell="C2" sqref="C2"/>
    </sheetView>
  </sheetViews>
  <sheetFormatPr defaultRowHeight="15"/>
  <sheetData>
    <row r="1" spans="2:3">
      <c r="B1" s="11" t="s">
        <v>0</v>
      </c>
      <c r="C1" s="11" t="s">
        <v>1</v>
      </c>
    </row>
    <row r="2" spans="2:3">
      <c r="B2" s="12">
        <v>801</v>
      </c>
      <c r="C2" s="12">
        <v>8010</v>
      </c>
    </row>
    <row r="3" spans="2:3">
      <c r="B3" s="12">
        <v>802</v>
      </c>
      <c r="C3" s="12">
        <v>8070</v>
      </c>
    </row>
    <row r="4" spans="2:3">
      <c r="B4" s="12">
        <v>803</v>
      </c>
      <c r="C4" s="12">
        <v>8060</v>
      </c>
    </row>
    <row r="5" spans="2:3">
      <c r="B5" s="12">
        <v>804</v>
      </c>
      <c r="C5" s="12">
        <v>890</v>
      </c>
    </row>
    <row r="6" spans="2:3">
      <c r="B6" s="12">
        <v>805</v>
      </c>
      <c r="C6" s="12">
        <v>891</v>
      </c>
    </row>
    <row r="7" spans="2:3">
      <c r="B7" s="12">
        <v>806</v>
      </c>
      <c r="C7" s="12">
        <v>892</v>
      </c>
    </row>
    <row r="8" spans="2:3">
      <c r="B8" s="12">
        <v>807</v>
      </c>
      <c r="C8" s="12">
        <v>893</v>
      </c>
    </row>
    <row r="9" spans="2:3">
      <c r="B9" s="12">
        <v>808</v>
      </c>
      <c r="C9" s="12">
        <v>894</v>
      </c>
    </row>
    <row r="10" spans="2:3">
      <c r="B10" s="12">
        <v>809</v>
      </c>
      <c r="C10" s="12">
        <v>895</v>
      </c>
    </row>
    <row r="11" spans="2:3">
      <c r="B11" s="12">
        <v>810</v>
      </c>
      <c r="C11" s="12">
        <v>896</v>
      </c>
    </row>
    <row r="12" spans="2:3">
      <c r="B12" s="12">
        <v>811</v>
      </c>
      <c r="C12" s="12">
        <v>897</v>
      </c>
    </row>
    <row r="13" spans="2:3">
      <c r="B13" s="12">
        <v>813</v>
      </c>
      <c r="C13" s="12">
        <v>898</v>
      </c>
    </row>
    <row r="14" spans="2:3">
      <c r="B14" s="12">
        <v>814</v>
      </c>
      <c r="C14" s="12">
        <v>899</v>
      </c>
    </row>
    <row r="15" spans="2:3">
      <c r="B15" s="12">
        <v>815</v>
      </c>
      <c r="C15" s="12">
        <v>900</v>
      </c>
    </row>
    <row r="16" spans="2:3">
      <c r="B16" s="12">
        <v>816</v>
      </c>
      <c r="C16" s="12">
        <v>901</v>
      </c>
    </row>
    <row r="17" spans="2:3">
      <c r="B17" s="12">
        <v>817</v>
      </c>
      <c r="C17" s="12">
        <v>902</v>
      </c>
    </row>
    <row r="18" spans="2:3">
      <c r="B18" s="12">
        <v>818</v>
      </c>
      <c r="C18" s="12">
        <v>903</v>
      </c>
    </row>
    <row r="19" spans="2:3">
      <c r="B19" s="12">
        <v>819</v>
      </c>
      <c r="C19" s="12">
        <v>904</v>
      </c>
    </row>
    <row r="20" spans="2:3">
      <c r="B20" s="13">
        <v>820</v>
      </c>
      <c r="C20" s="12">
        <v>905</v>
      </c>
    </row>
    <row r="21" spans="2:3">
      <c r="B21" s="12">
        <v>821</v>
      </c>
      <c r="C21" s="12">
        <v>906</v>
      </c>
    </row>
    <row r="22" spans="2:3">
      <c r="B22" s="12">
        <v>822</v>
      </c>
      <c r="C22" s="12">
        <v>907</v>
      </c>
    </row>
    <row r="23" spans="2:3">
      <c r="B23" s="12">
        <v>823</v>
      </c>
      <c r="C23" s="12">
        <v>908</v>
      </c>
    </row>
    <row r="24" spans="2:3">
      <c r="B24" s="12">
        <v>824</v>
      </c>
      <c r="C24" s="12">
        <v>909</v>
      </c>
    </row>
    <row r="25" spans="2:3">
      <c r="B25" s="13">
        <v>825</v>
      </c>
      <c r="C25" s="12">
        <v>910</v>
      </c>
    </row>
    <row r="26" spans="2:3">
      <c r="B26" s="12">
        <v>826</v>
      </c>
      <c r="C26" s="12">
        <v>911</v>
      </c>
    </row>
    <row r="27" spans="2:3">
      <c r="B27" s="12">
        <v>827</v>
      </c>
      <c r="C27" s="12">
        <v>912</v>
      </c>
    </row>
    <row r="28" spans="2:3">
      <c r="B28" s="12">
        <v>828</v>
      </c>
      <c r="C28" s="12">
        <v>913</v>
      </c>
    </row>
    <row r="29" spans="2:3">
      <c r="B29" s="12">
        <v>829</v>
      </c>
      <c r="C29" s="12">
        <v>914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"/>
  <sheetViews>
    <sheetView zoomScale="70" zoomScaleNormal="70" workbookViewId="0">
      <selection activeCell="E59" sqref="E59"/>
    </sheetView>
  </sheetViews>
  <sheetFormatPr defaultRowHeight="15"/>
  <cols>
    <col min="1" max="1" width="11.28515625" style="1" customWidth="1"/>
    <col min="2" max="2" width="16" style="1" customWidth="1"/>
    <col min="3" max="3" width="15.5703125" style="1" customWidth="1"/>
    <col min="4" max="4" width="20.28515625" style="1" customWidth="1"/>
    <col min="5" max="5" width="17.42578125" style="1" customWidth="1"/>
    <col min="6" max="7" width="16.140625" style="1" customWidth="1"/>
    <col min="8" max="8" width="15.42578125" style="1" customWidth="1"/>
    <col min="9" max="9" width="16.42578125" style="1" customWidth="1"/>
    <col min="10" max="10" width="13.7109375" style="1" customWidth="1"/>
    <col min="11" max="11" width="15.28515625" style="1" customWidth="1"/>
    <col min="12" max="13" width="13.28515625" style="1" customWidth="1"/>
    <col min="14" max="14" width="20.140625" style="1" customWidth="1"/>
    <col min="15" max="15" width="8.42578125" style="1" customWidth="1"/>
    <col min="16" max="17" width="18.5703125" style="1" customWidth="1"/>
    <col min="18" max="18" width="20" style="1" customWidth="1"/>
    <col min="19" max="19" width="15.5703125" style="1" customWidth="1"/>
    <col min="20" max="21" width="9.140625" style="1"/>
    <col min="22" max="22" width="12.140625" style="1" customWidth="1"/>
    <col min="23" max="23" width="16.140625" style="1" customWidth="1"/>
    <col min="24" max="24" width="28.28515625" style="1" customWidth="1"/>
    <col min="25" max="16384" width="9.140625" style="1"/>
  </cols>
  <sheetData>
    <row r="1" spans="1:19" ht="18.75">
      <c r="A1" s="14"/>
      <c r="B1" s="15"/>
      <c r="C1" s="16" t="s">
        <v>2</v>
      </c>
      <c r="D1" s="16" t="s">
        <v>3</v>
      </c>
      <c r="E1" s="17"/>
      <c r="F1" s="18"/>
      <c r="G1" s="19"/>
      <c r="H1" s="14"/>
      <c r="I1" s="15"/>
      <c r="J1" s="27" t="s">
        <v>4</v>
      </c>
      <c r="K1" s="27" t="s">
        <v>5</v>
      </c>
      <c r="L1" s="28"/>
      <c r="M1" s="18"/>
      <c r="N1" s="19"/>
      <c r="P1" s="29" t="s">
        <v>6</v>
      </c>
      <c r="Q1" s="27"/>
      <c r="R1" s="18"/>
      <c r="S1" s="19"/>
    </row>
    <row r="2" spans="1:19">
      <c r="A2" s="20" t="s">
        <v>7</v>
      </c>
      <c r="B2" s="3" t="s">
        <v>8</v>
      </c>
      <c r="C2" s="3" t="s">
        <v>9</v>
      </c>
      <c r="D2" s="3" t="s">
        <v>10</v>
      </c>
      <c r="E2" s="21" t="s">
        <v>11</v>
      </c>
      <c r="F2" s="21" t="s">
        <v>12</v>
      </c>
      <c r="G2" s="8" t="s">
        <v>13</v>
      </c>
      <c r="H2" s="20" t="s">
        <v>7</v>
      </c>
      <c r="I2" s="3" t="s">
        <v>8</v>
      </c>
      <c r="J2" s="3" t="s">
        <v>9</v>
      </c>
      <c r="K2" s="3" t="s">
        <v>10</v>
      </c>
      <c r="L2" s="21" t="s">
        <v>11</v>
      </c>
      <c r="M2" s="21" t="s">
        <v>12</v>
      </c>
      <c r="N2" s="8" t="s">
        <v>13</v>
      </c>
      <c r="P2" s="20" t="s">
        <v>8</v>
      </c>
      <c r="Q2" s="3" t="s">
        <v>9</v>
      </c>
      <c r="R2" s="21" t="s">
        <v>11</v>
      </c>
      <c r="S2" s="8" t="s">
        <v>12</v>
      </c>
    </row>
    <row r="3" spans="1:19">
      <c r="A3" s="22">
        <v>1</v>
      </c>
      <c r="B3" s="23">
        <v>-4.5454977347279799</v>
      </c>
      <c r="C3" s="23">
        <v>-4.1981290223196597</v>
      </c>
      <c r="D3" s="24">
        <v>0.34736871240832201</v>
      </c>
      <c r="E3" s="25">
        <v>-0.50569398724060799</v>
      </c>
      <c r="F3" s="25">
        <v>0.13330401962824201</v>
      </c>
      <c r="G3" s="9">
        <v>0.63899800686885</v>
      </c>
      <c r="H3" s="22">
        <v>1</v>
      </c>
      <c r="I3" s="23">
        <v>-4.4928954249171698</v>
      </c>
      <c r="J3" s="23">
        <v>-5.4542509140936701</v>
      </c>
      <c r="K3" s="24">
        <v>-0.96135548917649405</v>
      </c>
      <c r="L3" s="25">
        <v>-0.48474145192308599</v>
      </c>
      <c r="M3" s="25">
        <v>3.53444354686809E-2</v>
      </c>
      <c r="N3" s="9">
        <v>0.52008588739176698</v>
      </c>
      <c r="P3" s="30">
        <f t="shared" ref="P3:Q3" si="0">ABS(I3-B3)</f>
        <v>5.2602309810810155E-2</v>
      </c>
      <c r="Q3" s="24">
        <f t="shared" si="0"/>
        <v>1.2561218917740105</v>
      </c>
      <c r="R3" s="31">
        <f t="shared" ref="R3:R30" si="1">ABS(L3-E3)</f>
        <v>2.0952535317522003E-2</v>
      </c>
      <c r="S3" s="9">
        <f t="shared" ref="S3:S30" si="2">ABS(M3-F3)</f>
        <v>9.7959584159561103E-2</v>
      </c>
    </row>
    <row r="4" spans="1:19">
      <c r="A4" s="22">
        <v>2</v>
      </c>
      <c r="B4" s="23">
        <v>1.52430336610479</v>
      </c>
      <c r="C4" s="23">
        <v>0.88450408918698498</v>
      </c>
      <c r="D4" s="24">
        <v>-0.63979927691780503</v>
      </c>
      <c r="E4" s="25">
        <v>1.92813129119302</v>
      </c>
      <c r="F4" s="25">
        <v>1.7409982011937699</v>
      </c>
      <c r="G4" s="9">
        <v>-0.18713308999925099</v>
      </c>
      <c r="H4" s="22">
        <v>2</v>
      </c>
      <c r="I4" s="23">
        <v>-1.71042263629904</v>
      </c>
      <c r="J4" s="23">
        <v>-2.4976116477718402</v>
      </c>
      <c r="K4" s="24">
        <v>-0.78718901147279996</v>
      </c>
      <c r="L4" s="25">
        <v>1.16628169329052</v>
      </c>
      <c r="M4" s="25">
        <v>1.1373333887400601</v>
      </c>
      <c r="N4" s="9">
        <v>-2.8948304550459499E-2</v>
      </c>
      <c r="P4" s="30">
        <f t="shared" ref="P4:Q30" si="3">ABS(I4-B4)</f>
        <v>3.2347260024038302</v>
      </c>
      <c r="Q4" s="24">
        <f t="shared" ref="Q4:Q18" si="4">ABS(J4-C4)</f>
        <v>3.3821157369588253</v>
      </c>
      <c r="R4" s="31">
        <f t="shared" si="1"/>
        <v>0.76184959790249995</v>
      </c>
      <c r="S4" s="9">
        <f t="shared" si="2"/>
        <v>0.60366481245370984</v>
      </c>
    </row>
    <row r="5" spans="1:19">
      <c r="A5" s="22">
        <v>3</v>
      </c>
      <c r="B5" s="23">
        <v>2.74015854625143</v>
      </c>
      <c r="C5" s="23">
        <v>3.4385560372606099</v>
      </c>
      <c r="D5" s="24">
        <v>0.69839749100917703</v>
      </c>
      <c r="E5" s="25">
        <v>2.4877354456005998</v>
      </c>
      <c r="F5" s="25">
        <v>3.4352965230426098</v>
      </c>
      <c r="G5" s="9">
        <v>0.94756107744201201</v>
      </c>
      <c r="H5" s="22">
        <v>3</v>
      </c>
      <c r="I5" s="23">
        <v>3.6217315849598699</v>
      </c>
      <c r="J5" s="23">
        <v>3.8559942698886198</v>
      </c>
      <c r="K5" s="24">
        <v>0.23426268492875299</v>
      </c>
      <c r="L5" s="25">
        <v>0.321129371536574</v>
      </c>
      <c r="M5" s="25">
        <v>1.5356318660128201</v>
      </c>
      <c r="N5" s="9">
        <v>1.2145024944762399</v>
      </c>
      <c r="P5" s="30">
        <f t="shared" si="3"/>
        <v>0.88157303870843995</v>
      </c>
      <c r="Q5" s="24">
        <f t="shared" si="4"/>
        <v>0.41743823262800994</v>
      </c>
      <c r="R5" s="31">
        <f t="shared" si="1"/>
        <v>2.1666060740640258</v>
      </c>
      <c r="S5" s="9">
        <f t="shared" si="2"/>
        <v>1.8996646570297897</v>
      </c>
    </row>
    <row r="6" spans="1:19">
      <c r="A6" s="22">
        <v>4</v>
      </c>
      <c r="B6" s="23">
        <v>4.1643374292156796</v>
      </c>
      <c r="C6" s="23">
        <v>3.16317785508897</v>
      </c>
      <c r="D6" s="24">
        <v>-1.0011595741267101</v>
      </c>
      <c r="E6" s="25">
        <v>2.0761734505911602</v>
      </c>
      <c r="F6" s="25">
        <v>1.85813195007919</v>
      </c>
      <c r="G6" s="9">
        <v>-0.21804150051196899</v>
      </c>
      <c r="H6" s="22">
        <v>4</v>
      </c>
      <c r="I6" s="23">
        <v>1.5297374740432901</v>
      </c>
      <c r="J6" s="23">
        <v>0.816266033567142</v>
      </c>
      <c r="K6" s="24">
        <v>-0.71347144047614697</v>
      </c>
      <c r="L6" s="25">
        <v>3.58729045136351</v>
      </c>
      <c r="M6" s="25">
        <v>3.0671510429648401</v>
      </c>
      <c r="N6" s="9">
        <v>-0.52013940839866901</v>
      </c>
      <c r="P6" s="30">
        <f t="shared" si="3"/>
        <v>2.6345999551723898</v>
      </c>
      <c r="Q6" s="24">
        <f t="shared" si="4"/>
        <v>2.3469118215218279</v>
      </c>
      <c r="R6" s="31">
        <f t="shared" si="1"/>
        <v>1.5111170007723498</v>
      </c>
      <c r="S6" s="9">
        <f t="shared" si="2"/>
        <v>1.2090190928856501</v>
      </c>
    </row>
    <row r="7" spans="1:19">
      <c r="A7" s="22">
        <v>5</v>
      </c>
      <c r="B7" s="23">
        <v>0.46539591640947398</v>
      </c>
      <c r="C7" s="23">
        <v>0.130729912073517</v>
      </c>
      <c r="D7" s="24">
        <v>-0.334666004335957</v>
      </c>
      <c r="E7" s="25">
        <v>1.44289560181871</v>
      </c>
      <c r="F7" s="25">
        <v>0.98988661425646796</v>
      </c>
      <c r="G7" s="9">
        <v>-0.453008987562244</v>
      </c>
      <c r="H7" s="22">
        <v>5</v>
      </c>
      <c r="I7" s="23">
        <v>1.38138324726532</v>
      </c>
      <c r="J7" s="23">
        <v>1.0395741628748001</v>
      </c>
      <c r="K7" s="24">
        <v>-0.34180908439051999</v>
      </c>
      <c r="L7" s="25">
        <v>-0.63513755692476603</v>
      </c>
      <c r="M7" s="25">
        <v>-0.88998747443348003</v>
      </c>
      <c r="N7" s="9">
        <v>-0.254849917508714</v>
      </c>
      <c r="P7" s="30">
        <f t="shared" si="3"/>
        <v>0.91598733085584605</v>
      </c>
      <c r="Q7" s="24">
        <f t="shared" si="4"/>
        <v>0.90884425080128306</v>
      </c>
      <c r="R7" s="31">
        <f t="shared" si="1"/>
        <v>2.0780331587434762</v>
      </c>
      <c r="S7" s="9">
        <f t="shared" si="2"/>
        <v>1.8798740886899479</v>
      </c>
    </row>
    <row r="8" spans="1:19">
      <c r="A8" s="22">
        <v>6</v>
      </c>
      <c r="B8" s="23">
        <v>1.96018561057806</v>
      </c>
      <c r="C8" s="23">
        <v>1.97603087653459</v>
      </c>
      <c r="D8" s="24">
        <v>1.5845265956534901E-2</v>
      </c>
      <c r="E8" s="25">
        <v>1.7037020918482699</v>
      </c>
      <c r="F8" s="25">
        <v>1.51828595770923</v>
      </c>
      <c r="G8" s="9">
        <v>-0.18541613413903599</v>
      </c>
      <c r="H8" s="22">
        <v>6</v>
      </c>
      <c r="I8" s="23">
        <v>2.3615125544579398</v>
      </c>
      <c r="J8" s="23">
        <v>1.2115061794879201</v>
      </c>
      <c r="K8" s="24">
        <v>-1.15000637497002</v>
      </c>
      <c r="L8" s="25">
        <v>0.69954951744038296</v>
      </c>
      <c r="M8" s="25">
        <v>0.47740012775825502</v>
      </c>
      <c r="N8" s="9">
        <v>-0.222149389682128</v>
      </c>
      <c r="P8" s="30">
        <f t="shared" si="3"/>
        <v>0.40132694387987988</v>
      </c>
      <c r="Q8" s="24">
        <f t="shared" si="4"/>
        <v>0.76452469704666992</v>
      </c>
      <c r="R8" s="31">
        <f t="shared" si="1"/>
        <v>1.004152574407887</v>
      </c>
      <c r="S8" s="9">
        <f t="shared" si="2"/>
        <v>1.0408858299509749</v>
      </c>
    </row>
    <row r="9" spans="1:19">
      <c r="A9" s="22">
        <v>7</v>
      </c>
      <c r="B9" s="23">
        <v>1.2570626867897401</v>
      </c>
      <c r="C9" s="23">
        <v>1.53447284343846</v>
      </c>
      <c r="D9" s="24">
        <v>0.27741015664871399</v>
      </c>
      <c r="E9" s="25">
        <v>0.65672725243831098</v>
      </c>
      <c r="F9" s="25">
        <v>0.81151480669126896</v>
      </c>
      <c r="G9" s="9">
        <v>0.15478755425295701</v>
      </c>
      <c r="H9" s="22">
        <v>7</v>
      </c>
      <c r="I9" s="23">
        <v>2.5017245647389599</v>
      </c>
      <c r="J9" s="23">
        <v>2.32766256329097</v>
      </c>
      <c r="K9" s="24">
        <v>-0.17406200144799</v>
      </c>
      <c r="L9" s="25">
        <v>-3.2973500967393901</v>
      </c>
      <c r="M9" s="25">
        <v>-2.85098176801137</v>
      </c>
      <c r="N9" s="9">
        <v>0.44636832872802001</v>
      </c>
      <c r="P9" s="30">
        <f t="shared" si="3"/>
        <v>1.2446618779492198</v>
      </c>
      <c r="Q9" s="24">
        <f t="shared" si="4"/>
        <v>0.79318971985250997</v>
      </c>
      <c r="R9" s="31">
        <f t="shared" si="1"/>
        <v>3.9540773491777008</v>
      </c>
      <c r="S9" s="9">
        <f t="shared" si="2"/>
        <v>3.6624965747026392</v>
      </c>
    </row>
    <row r="10" spans="1:19">
      <c r="A10" s="22">
        <v>8</v>
      </c>
      <c r="B10" s="23">
        <v>2.23679776430484</v>
      </c>
      <c r="C10" s="23">
        <v>2.1679871095400198</v>
      </c>
      <c r="D10" s="24">
        <v>-6.8810654764827298E-2</v>
      </c>
      <c r="E10" s="25">
        <v>-1.3224328849689999</v>
      </c>
      <c r="F10" s="25">
        <v>-0.99468605030271495</v>
      </c>
      <c r="G10" s="9">
        <v>0.32774683466628501</v>
      </c>
      <c r="H10" s="22">
        <v>8</v>
      </c>
      <c r="I10" s="23">
        <v>1.9500368867823901</v>
      </c>
      <c r="J10" s="23">
        <v>1.38611021008532</v>
      </c>
      <c r="K10" s="24">
        <v>-0.56392667669706498</v>
      </c>
      <c r="L10" s="25">
        <v>-2.0571154879155</v>
      </c>
      <c r="M10" s="25">
        <v>-2.1336234432708601</v>
      </c>
      <c r="N10" s="9">
        <v>-7.6507955355356497E-2</v>
      </c>
      <c r="P10" s="30">
        <f t="shared" si="3"/>
        <v>0.28676087752244994</v>
      </c>
      <c r="Q10" s="24">
        <f t="shared" si="4"/>
        <v>0.78187689945469985</v>
      </c>
      <c r="R10" s="31">
        <f t="shared" si="1"/>
        <v>0.73468260294650012</v>
      </c>
      <c r="S10" s="9">
        <f t="shared" si="2"/>
        <v>1.138937392968145</v>
      </c>
    </row>
    <row r="11" spans="1:19">
      <c r="A11" s="22">
        <v>9</v>
      </c>
      <c r="B11" s="23">
        <v>-0.25457141610275802</v>
      </c>
      <c r="C11" s="23">
        <v>-3.6439753506403201</v>
      </c>
      <c r="D11" s="24">
        <v>-3.3894039345375599</v>
      </c>
      <c r="E11" s="25">
        <v>1.1901704612808599</v>
      </c>
      <c r="F11" s="25">
        <v>0.31242606783749899</v>
      </c>
      <c r="G11" s="9">
        <v>-0.87774439344336197</v>
      </c>
      <c r="H11" s="22">
        <v>9</v>
      </c>
      <c r="I11" s="23">
        <v>-1.37594880283863</v>
      </c>
      <c r="J11" s="23">
        <v>-6.4730758316996004</v>
      </c>
      <c r="K11" s="24">
        <v>-5.09712702886097</v>
      </c>
      <c r="L11" s="25">
        <v>-0.95603557914516302</v>
      </c>
      <c r="M11" s="25">
        <v>-0.61067782838298801</v>
      </c>
      <c r="N11" s="9">
        <v>0.34535775076217501</v>
      </c>
      <c r="P11" s="30">
        <f t="shared" si="3"/>
        <v>1.1213773867358721</v>
      </c>
      <c r="Q11" s="24">
        <f t="shared" si="4"/>
        <v>2.8291004810592804</v>
      </c>
      <c r="R11" s="31">
        <f t="shared" si="1"/>
        <v>2.1462060404260228</v>
      </c>
      <c r="S11" s="9">
        <f t="shared" si="2"/>
        <v>0.92310389622048694</v>
      </c>
    </row>
    <row r="12" spans="1:19">
      <c r="A12" s="22">
        <v>10</v>
      </c>
      <c r="B12" s="23">
        <v>-0.70272633011218399</v>
      </c>
      <c r="C12" s="23">
        <v>0.165153764039743</v>
      </c>
      <c r="D12" s="24">
        <v>0.86788009415192702</v>
      </c>
      <c r="E12" s="25">
        <v>-4.2482981446011002E-2</v>
      </c>
      <c r="F12" s="25">
        <v>0.87605032036852404</v>
      </c>
      <c r="G12" s="9">
        <v>0.91853330181453496</v>
      </c>
      <c r="H12" s="22">
        <v>10</v>
      </c>
      <c r="I12" s="23">
        <v>-0.97655842852589902</v>
      </c>
      <c r="J12" s="23">
        <v>-0.73449988092598695</v>
      </c>
      <c r="K12" s="24">
        <v>0.24205854759991299</v>
      </c>
      <c r="L12" s="25">
        <v>-2.2395359327460298</v>
      </c>
      <c r="M12" s="25">
        <v>-1.7574458066357399</v>
      </c>
      <c r="N12" s="9">
        <v>0.48209012611029101</v>
      </c>
      <c r="P12" s="30">
        <f t="shared" si="3"/>
        <v>0.27383209841371503</v>
      </c>
      <c r="Q12" s="24">
        <f t="shared" si="4"/>
        <v>0.89965364496572997</v>
      </c>
      <c r="R12" s="31">
        <f t="shared" si="1"/>
        <v>2.197052951300019</v>
      </c>
      <c r="S12" s="9">
        <f t="shared" si="2"/>
        <v>2.6334961270042641</v>
      </c>
    </row>
    <row r="13" spans="1:19">
      <c r="A13" s="22">
        <v>11</v>
      </c>
      <c r="B13" s="23">
        <v>-0.95778888560930597</v>
      </c>
      <c r="C13" s="23">
        <v>-0.70307126091773497</v>
      </c>
      <c r="D13" s="24">
        <v>0.254717624691571</v>
      </c>
      <c r="E13" s="25">
        <v>0.531365310313763</v>
      </c>
      <c r="F13" s="25">
        <v>0.29141694070601698</v>
      </c>
      <c r="G13" s="9">
        <v>-0.23994836960774599</v>
      </c>
      <c r="H13" s="22">
        <v>11</v>
      </c>
      <c r="I13" s="23">
        <v>-1.02496227649487</v>
      </c>
      <c r="J13" s="23">
        <v>-0.77577636007549</v>
      </c>
      <c r="K13" s="24">
        <v>0.24918591641938001</v>
      </c>
      <c r="L13" s="25">
        <v>-0.82031823613669796</v>
      </c>
      <c r="M13" s="25">
        <v>-0.75547703048158699</v>
      </c>
      <c r="N13" s="9">
        <v>6.4841205655110798E-2</v>
      </c>
      <c r="P13" s="30">
        <f t="shared" si="3"/>
        <v>6.7173390885564066E-2</v>
      </c>
      <c r="Q13" s="24">
        <f t="shared" si="4"/>
        <v>7.2705099157755027E-2</v>
      </c>
      <c r="R13" s="31">
        <f t="shared" si="1"/>
        <v>1.3516835464504608</v>
      </c>
      <c r="S13" s="9">
        <f t="shared" si="2"/>
        <v>1.046893971187604</v>
      </c>
    </row>
    <row r="14" spans="1:19">
      <c r="A14" s="22">
        <v>12</v>
      </c>
      <c r="B14" s="23">
        <v>-0.47338182470035001</v>
      </c>
      <c r="C14" s="23">
        <v>0.29803849577209501</v>
      </c>
      <c r="D14" s="24">
        <v>0.77142032047244502</v>
      </c>
      <c r="E14" s="25">
        <v>1.8014177262584301</v>
      </c>
      <c r="F14" s="25">
        <v>0.57653527793983805</v>
      </c>
      <c r="G14" s="9">
        <v>-1.2248824483185901</v>
      </c>
      <c r="H14" s="22">
        <v>12</v>
      </c>
      <c r="I14" s="23">
        <v>-4.6323079883007496</v>
      </c>
      <c r="J14" s="23">
        <v>-4.1768929783147</v>
      </c>
      <c r="K14" s="24">
        <v>0.455415009986053</v>
      </c>
      <c r="L14" s="25">
        <v>1.91083447583938</v>
      </c>
      <c r="M14" s="25">
        <v>0.96098105171914405</v>
      </c>
      <c r="N14" s="9">
        <v>-0.94985342412023099</v>
      </c>
      <c r="P14" s="30">
        <f t="shared" si="3"/>
        <v>4.1589261636004</v>
      </c>
      <c r="Q14" s="24">
        <f t="shared" si="4"/>
        <v>4.4749314740867954</v>
      </c>
      <c r="R14" s="31">
        <f t="shared" si="1"/>
        <v>0.10941674958094993</v>
      </c>
      <c r="S14" s="9">
        <f t="shared" si="2"/>
        <v>0.384445773779306</v>
      </c>
    </row>
    <row r="15" spans="1:19">
      <c r="A15" s="22">
        <v>13</v>
      </c>
      <c r="B15" s="23">
        <v>0.124670341313457</v>
      </c>
      <c r="C15" s="23">
        <v>-0.27644978120227998</v>
      </c>
      <c r="D15" s="24">
        <v>-0.40112012251573698</v>
      </c>
      <c r="E15" s="25">
        <v>-1.6737874650089499</v>
      </c>
      <c r="F15" s="25">
        <v>-2.49387319018967</v>
      </c>
      <c r="G15" s="9">
        <v>-0.82008572518071698</v>
      </c>
      <c r="H15" s="22">
        <v>13</v>
      </c>
      <c r="I15" s="23">
        <v>-1.6546719607874001</v>
      </c>
      <c r="J15" s="23">
        <v>-1.9460072385034399</v>
      </c>
      <c r="K15" s="24">
        <v>-0.29133527771603501</v>
      </c>
      <c r="L15" s="25">
        <v>-4.0274173660419299</v>
      </c>
      <c r="M15" s="25">
        <v>-4.5216223308174301</v>
      </c>
      <c r="N15" s="9">
        <v>-0.49420496477550302</v>
      </c>
      <c r="P15" s="30">
        <f t="shared" si="3"/>
        <v>1.779342302100857</v>
      </c>
      <c r="Q15" s="24">
        <f t="shared" si="4"/>
        <v>1.66955745730116</v>
      </c>
      <c r="R15" s="31">
        <f t="shared" si="1"/>
        <v>2.35362990103298</v>
      </c>
      <c r="S15" s="9">
        <f t="shared" si="2"/>
        <v>2.0277491406277601</v>
      </c>
    </row>
    <row r="16" spans="1:19">
      <c r="A16" s="22">
        <v>14</v>
      </c>
      <c r="B16" s="23">
        <v>-0.62988351061068704</v>
      </c>
      <c r="C16" s="23">
        <v>-0.30121069940923001</v>
      </c>
      <c r="D16" s="24">
        <v>0.32867281120145803</v>
      </c>
      <c r="E16" s="25">
        <v>-0.43936751175723099</v>
      </c>
      <c r="F16" s="25">
        <v>-0.70644332845708901</v>
      </c>
      <c r="G16" s="9">
        <v>-0.26707581669985803</v>
      </c>
      <c r="H16" s="22">
        <v>14</v>
      </c>
      <c r="I16" s="23">
        <v>0.13981587122292799</v>
      </c>
      <c r="J16" s="23">
        <v>1.25775103890524</v>
      </c>
      <c r="K16" s="24">
        <v>1.1179351676823099</v>
      </c>
      <c r="L16" s="25">
        <v>1.14352924703752</v>
      </c>
      <c r="M16" s="25">
        <v>1.2023040876289399</v>
      </c>
      <c r="N16" s="9">
        <v>5.8774840591426097E-2</v>
      </c>
      <c r="P16" s="30">
        <f t="shared" si="3"/>
        <v>0.76969938183361508</v>
      </c>
      <c r="Q16" s="24">
        <f t="shared" si="4"/>
        <v>1.55896173831447</v>
      </c>
      <c r="R16" s="31">
        <f t="shared" si="1"/>
        <v>1.5828967587947509</v>
      </c>
      <c r="S16" s="9">
        <f t="shared" si="2"/>
        <v>1.9087474160860289</v>
      </c>
    </row>
    <row r="17" spans="1:19">
      <c r="A17" s="22">
        <v>15</v>
      </c>
      <c r="B17" s="23">
        <v>-0.16994963711592201</v>
      </c>
      <c r="C17" s="23">
        <v>-0.69548532473487101</v>
      </c>
      <c r="D17" s="24">
        <v>-0.52553568761894898</v>
      </c>
      <c r="E17" s="25">
        <v>-0.93824453727208401</v>
      </c>
      <c r="F17" s="25">
        <v>-0.169961062047261</v>
      </c>
      <c r="G17" s="9">
        <v>0.76828347522482299</v>
      </c>
      <c r="H17" s="22">
        <v>15</v>
      </c>
      <c r="I17" s="23">
        <v>-2.8855111818665198</v>
      </c>
      <c r="J17" s="23">
        <v>-3.2206378934625599</v>
      </c>
      <c r="K17" s="24">
        <v>-0.33512671159604102</v>
      </c>
      <c r="L17" s="25">
        <v>-1.37273194082953</v>
      </c>
      <c r="M17" s="25">
        <v>-0.85352682101250599</v>
      </c>
      <c r="N17" s="9">
        <v>0.519205119817023</v>
      </c>
      <c r="P17" s="30">
        <f t="shared" si="3"/>
        <v>2.7155615447505976</v>
      </c>
      <c r="Q17" s="24">
        <f t="shared" si="4"/>
        <v>2.5251525687276888</v>
      </c>
      <c r="R17" s="31">
        <f t="shared" si="1"/>
        <v>0.43448740355744597</v>
      </c>
      <c r="S17" s="9">
        <f t="shared" si="2"/>
        <v>0.68356575896524496</v>
      </c>
    </row>
    <row r="18" spans="1:19">
      <c r="A18" s="22">
        <v>16</v>
      </c>
      <c r="B18" s="23">
        <v>-0.12167335537295</v>
      </c>
      <c r="C18" s="23">
        <v>-0.14139667809577</v>
      </c>
      <c r="D18" s="24">
        <v>-1.9723322722819601E-2</v>
      </c>
      <c r="E18" s="25">
        <v>-4.2103628778529103</v>
      </c>
      <c r="F18" s="25">
        <v>-3.3919994888040201</v>
      </c>
      <c r="G18" s="9">
        <v>0.81836338904889006</v>
      </c>
      <c r="H18" s="22">
        <v>16</v>
      </c>
      <c r="I18" s="23">
        <v>-1.6803359827584601</v>
      </c>
      <c r="J18" s="23">
        <v>-2.1088915439967399</v>
      </c>
      <c r="K18" s="24">
        <v>-0.42855556123827598</v>
      </c>
      <c r="L18" s="25">
        <v>-10.543685682231301</v>
      </c>
      <c r="M18" s="25">
        <v>-9.3196258019737908</v>
      </c>
      <c r="N18" s="9">
        <v>1.22405988025752</v>
      </c>
      <c r="P18" s="30">
        <f t="shared" si="3"/>
        <v>1.55866262738551</v>
      </c>
      <c r="Q18" s="24">
        <f t="shared" si="4"/>
        <v>1.9674948659009699</v>
      </c>
      <c r="R18" s="31">
        <f t="shared" si="1"/>
        <v>6.3333228043783905</v>
      </c>
      <c r="S18" s="9">
        <f t="shared" si="2"/>
        <v>5.9276263131697711</v>
      </c>
    </row>
    <row r="19" spans="1:19">
      <c r="A19" s="22">
        <v>17</v>
      </c>
      <c r="B19" s="23">
        <v>0.46929826969737998</v>
      </c>
      <c r="C19" s="23">
        <v>0.55662699039721697</v>
      </c>
      <c r="D19" s="24">
        <v>8.7328720699837395E-2</v>
      </c>
      <c r="E19" s="25">
        <v>1.02133200744568</v>
      </c>
      <c r="F19" s="25">
        <v>0.52139029275402204</v>
      </c>
      <c r="G19" s="9">
        <v>-0.49994171469165799</v>
      </c>
      <c r="H19" s="22">
        <v>17</v>
      </c>
      <c r="I19" s="23">
        <v>-0.65094495389790097</v>
      </c>
      <c r="J19" s="23">
        <v>-0.91771322103137498</v>
      </c>
      <c r="K19" s="24">
        <v>-0.26676826713347401</v>
      </c>
      <c r="L19" s="25">
        <v>0.36035277401666899</v>
      </c>
      <c r="M19" s="25">
        <v>-0.124355967480762</v>
      </c>
      <c r="N19" s="9">
        <v>-0.48470874149743098</v>
      </c>
      <c r="P19" s="30">
        <f t="shared" si="3"/>
        <v>1.1202432235952808</v>
      </c>
      <c r="Q19" s="24">
        <f t="shared" si="3"/>
        <v>1.474340211428592</v>
      </c>
      <c r="R19" s="31">
        <f t="shared" si="1"/>
        <v>0.66097923342901099</v>
      </c>
      <c r="S19" s="9">
        <f t="shared" si="2"/>
        <v>0.6457462602347841</v>
      </c>
    </row>
    <row r="20" spans="1:19">
      <c r="A20" s="22">
        <v>18</v>
      </c>
      <c r="B20" s="23">
        <v>-1.5980347044585399</v>
      </c>
      <c r="C20" s="23">
        <v>-1.5576502062758999</v>
      </c>
      <c r="D20" s="24">
        <v>4.0384498182640199E-2</v>
      </c>
      <c r="E20" s="25">
        <v>1.8584299448450301</v>
      </c>
      <c r="F20" s="25">
        <v>1.6864843988361</v>
      </c>
      <c r="G20" s="9">
        <v>-0.171945546008927</v>
      </c>
      <c r="H20" s="22">
        <v>18</v>
      </c>
      <c r="I20" s="23">
        <v>-3.2780400907117802</v>
      </c>
      <c r="J20" s="23">
        <v>-3.7328018570812498</v>
      </c>
      <c r="K20" s="24">
        <v>-0.45476176636947302</v>
      </c>
      <c r="L20" s="25">
        <v>1.9765125113003901</v>
      </c>
      <c r="M20" s="25">
        <v>2.07824951071066</v>
      </c>
      <c r="N20" s="9">
        <v>0.10173699941026899</v>
      </c>
      <c r="P20" s="30">
        <f t="shared" si="3"/>
        <v>1.6800053862532403</v>
      </c>
      <c r="Q20" s="24">
        <f t="shared" si="3"/>
        <v>2.1751516508053497</v>
      </c>
      <c r="R20" s="31">
        <f t="shared" si="1"/>
        <v>0.11808256645535997</v>
      </c>
      <c r="S20" s="9">
        <f t="shared" si="2"/>
        <v>0.39176511187455998</v>
      </c>
    </row>
    <row r="21" spans="1:19">
      <c r="A21" s="22">
        <v>19</v>
      </c>
      <c r="B21" s="23">
        <v>-0.375054359902048</v>
      </c>
      <c r="C21" s="23">
        <v>0.48739732998028801</v>
      </c>
      <c r="D21" s="24">
        <v>0.862451689882336</v>
      </c>
      <c r="E21" s="25">
        <v>2.8728017773239598</v>
      </c>
      <c r="F21" s="25">
        <v>3.3918906534673701</v>
      </c>
      <c r="G21" s="9">
        <v>0.51908887614341204</v>
      </c>
      <c r="H21" s="22">
        <v>19</v>
      </c>
      <c r="I21" s="23">
        <v>6.0295063980073203E-3</v>
      </c>
      <c r="J21" s="23">
        <v>0.434271379870174</v>
      </c>
      <c r="K21" s="24">
        <v>0.42824187347216702</v>
      </c>
      <c r="L21" s="25">
        <v>3.02679051149885</v>
      </c>
      <c r="M21" s="25">
        <v>2.8314221541920501</v>
      </c>
      <c r="N21" s="9">
        <v>-0.19536835730680399</v>
      </c>
      <c r="P21" s="30">
        <f t="shared" si="3"/>
        <v>0.38108386630005531</v>
      </c>
      <c r="Q21" s="24">
        <f t="shared" si="3"/>
        <v>5.3125950110114006E-2</v>
      </c>
      <c r="R21" s="31">
        <f t="shared" si="1"/>
        <v>0.15398873417489023</v>
      </c>
      <c r="S21" s="9">
        <f t="shared" si="2"/>
        <v>0.56046849927531994</v>
      </c>
    </row>
    <row r="22" spans="1:19">
      <c r="A22" s="22">
        <v>20</v>
      </c>
      <c r="B22" s="23">
        <v>-2.80725480925065</v>
      </c>
      <c r="C22" s="23">
        <v>-2.8872519521090299</v>
      </c>
      <c r="D22" s="24">
        <v>-7.9997142858380804E-2</v>
      </c>
      <c r="E22" s="25">
        <v>-0.97766246254818101</v>
      </c>
      <c r="F22" s="25">
        <v>-0.233639903833121</v>
      </c>
      <c r="G22" s="9">
        <v>0.74402255871505996</v>
      </c>
      <c r="H22" s="22">
        <v>20</v>
      </c>
      <c r="I22" s="23">
        <v>-5.8918457420887203</v>
      </c>
      <c r="J22" s="23">
        <v>-4.95102905326348</v>
      </c>
      <c r="K22" s="24">
        <v>0.94081668882524305</v>
      </c>
      <c r="L22" s="25">
        <v>-0.519873706617619</v>
      </c>
      <c r="M22" s="25">
        <v>-3.2441401465161399</v>
      </c>
      <c r="N22" s="9">
        <v>-2.7242664398985199</v>
      </c>
      <c r="P22" s="30">
        <f t="shared" si="3"/>
        <v>3.0845909328380703</v>
      </c>
      <c r="Q22" s="24">
        <f t="shared" si="3"/>
        <v>2.0637771011544501</v>
      </c>
      <c r="R22" s="31">
        <f t="shared" si="1"/>
        <v>0.45778875593056201</v>
      </c>
      <c r="S22" s="9">
        <f t="shared" si="2"/>
        <v>3.010500242683019</v>
      </c>
    </row>
    <row r="23" spans="1:19">
      <c r="A23" s="22">
        <v>21</v>
      </c>
      <c r="B23" s="23">
        <v>-2.4382685830094299</v>
      </c>
      <c r="C23" s="23">
        <v>-2.60499615128683</v>
      </c>
      <c r="D23" s="24">
        <v>-0.16672756827739699</v>
      </c>
      <c r="E23" s="25">
        <v>1.7561970839288701</v>
      </c>
      <c r="F23" s="25">
        <v>2.1407782039572698</v>
      </c>
      <c r="G23" s="9">
        <v>0.384581120028401</v>
      </c>
      <c r="H23" s="22">
        <v>21</v>
      </c>
      <c r="I23" s="23">
        <v>-1.2741155599388301</v>
      </c>
      <c r="J23" s="23">
        <v>-2.24042426291334</v>
      </c>
      <c r="K23" s="24">
        <v>-0.96630870297451399</v>
      </c>
      <c r="L23" s="25">
        <v>-2.4587388640231</v>
      </c>
      <c r="M23" s="25">
        <v>-1.5277720023174901</v>
      </c>
      <c r="N23" s="9">
        <v>0.93096686170561704</v>
      </c>
      <c r="P23" s="30">
        <f t="shared" si="3"/>
        <v>1.1641530230705999</v>
      </c>
      <c r="Q23" s="24">
        <f t="shared" si="3"/>
        <v>0.36457188837349008</v>
      </c>
      <c r="R23" s="31">
        <f t="shared" si="1"/>
        <v>4.2149359479519699</v>
      </c>
      <c r="S23" s="9">
        <f t="shared" si="2"/>
        <v>3.6685502062747597</v>
      </c>
    </row>
    <row r="24" spans="1:19">
      <c r="A24" s="22">
        <v>22</v>
      </c>
      <c r="B24" s="23">
        <v>-0.83872298837313697</v>
      </c>
      <c r="C24" s="23">
        <v>-0.94814659897125597</v>
      </c>
      <c r="D24" s="24">
        <v>-0.109423610598119</v>
      </c>
      <c r="E24" s="25">
        <v>-0.55011858528836199</v>
      </c>
      <c r="F24" s="25">
        <v>-0.36604538193535902</v>
      </c>
      <c r="G24" s="9">
        <v>0.18407320335300301</v>
      </c>
      <c r="H24" s="22">
        <v>22</v>
      </c>
      <c r="I24" s="23">
        <v>-2.2431269252176</v>
      </c>
      <c r="J24" s="23">
        <v>-2.85045644842037</v>
      </c>
      <c r="K24" s="24">
        <v>-0.607329523202778</v>
      </c>
      <c r="L24" s="25">
        <v>-1.0740964661475501</v>
      </c>
      <c r="M24" s="25">
        <v>-2.17388689681917</v>
      </c>
      <c r="N24" s="9">
        <v>-1.09979043067162</v>
      </c>
      <c r="P24" s="30">
        <f t="shared" si="3"/>
        <v>1.4044039368444632</v>
      </c>
      <c r="Q24" s="24">
        <f t="shared" si="3"/>
        <v>1.902309849449114</v>
      </c>
      <c r="R24" s="31">
        <f t="shared" si="1"/>
        <v>0.52397788085918806</v>
      </c>
      <c r="S24" s="9">
        <f t="shared" si="2"/>
        <v>1.807841514883811</v>
      </c>
    </row>
    <row r="25" spans="1:19">
      <c r="A25" s="22">
        <v>23</v>
      </c>
      <c r="B25" s="23">
        <v>-0.38895779330171898</v>
      </c>
      <c r="C25" s="23">
        <v>-2.6500954082008601</v>
      </c>
      <c r="D25" s="24">
        <v>-2.2611376148991398</v>
      </c>
      <c r="E25" s="25">
        <v>0.84493640612312904</v>
      </c>
      <c r="F25" s="25">
        <v>0.87993552178911305</v>
      </c>
      <c r="G25" s="9">
        <v>3.4999115665983897E-2</v>
      </c>
      <c r="H25" s="22">
        <v>23</v>
      </c>
      <c r="I25" s="23">
        <v>0.24882632438188901</v>
      </c>
      <c r="J25" s="23">
        <v>-2.0276015136542598</v>
      </c>
      <c r="K25" s="24">
        <v>-2.2764278380361498</v>
      </c>
      <c r="L25" s="25">
        <v>-0.48421592395119001</v>
      </c>
      <c r="M25" s="25">
        <v>-0.54220161955004997</v>
      </c>
      <c r="N25" s="9">
        <v>-5.7985695598859903E-2</v>
      </c>
      <c r="P25" s="30">
        <f t="shared" si="3"/>
        <v>0.63778411768360799</v>
      </c>
      <c r="Q25" s="24">
        <f t="shared" si="3"/>
        <v>0.62249389454660031</v>
      </c>
      <c r="R25" s="31">
        <f t="shared" si="1"/>
        <v>1.3291523300743191</v>
      </c>
      <c r="S25" s="9">
        <f t="shared" si="2"/>
        <v>1.422137141339163</v>
      </c>
    </row>
    <row r="26" spans="1:19">
      <c r="A26" s="22">
        <v>24</v>
      </c>
      <c r="B26" s="23">
        <v>-3.9916102093413</v>
      </c>
      <c r="C26" s="23">
        <v>-3.9593196792552701</v>
      </c>
      <c r="D26" s="24">
        <v>3.2290530086028599E-2</v>
      </c>
      <c r="E26" s="25">
        <v>0.73204490520944099</v>
      </c>
      <c r="F26" s="25">
        <v>1.16433685175321</v>
      </c>
      <c r="G26" s="9">
        <v>0.43229194654377401</v>
      </c>
      <c r="H26" s="22">
        <v>24</v>
      </c>
      <c r="I26" s="23">
        <v>-7.1278629111551997</v>
      </c>
      <c r="J26" s="23">
        <v>-7.6300819827674902</v>
      </c>
      <c r="K26" s="24">
        <v>-0.50221907161228796</v>
      </c>
      <c r="L26" s="25">
        <v>0.29072174121914601</v>
      </c>
      <c r="M26" s="25">
        <v>6.7517948847605799E-2</v>
      </c>
      <c r="N26" s="9">
        <v>-0.22320379237154001</v>
      </c>
      <c r="P26" s="30">
        <f t="shared" si="3"/>
        <v>3.1362527018138997</v>
      </c>
      <c r="Q26" s="24">
        <f t="shared" si="3"/>
        <v>3.6707623035122201</v>
      </c>
      <c r="R26" s="31">
        <f t="shared" si="1"/>
        <v>0.44132316399029498</v>
      </c>
      <c r="S26" s="9">
        <f t="shared" si="2"/>
        <v>1.0968189029056041</v>
      </c>
    </row>
    <row r="27" spans="1:19">
      <c r="A27" s="22">
        <v>25</v>
      </c>
      <c r="B27" s="23">
        <v>-2.9785107106322699</v>
      </c>
      <c r="C27" s="23">
        <v>-2.6275359796447901</v>
      </c>
      <c r="D27" s="24">
        <v>0.350974730987476</v>
      </c>
      <c r="E27" s="25">
        <v>1.5610371884884899</v>
      </c>
      <c r="F27" s="25">
        <v>0.77408798964750403</v>
      </c>
      <c r="G27" s="9">
        <v>-0.78694919884098502</v>
      </c>
      <c r="H27" s="22">
        <v>25</v>
      </c>
      <c r="I27" s="23">
        <v>-2.6162116814948799</v>
      </c>
      <c r="J27" s="23">
        <v>-2.99040587505054</v>
      </c>
      <c r="K27" s="24">
        <v>-0.37419419355565903</v>
      </c>
      <c r="L27" s="25">
        <v>1.96502230475295</v>
      </c>
      <c r="M27" s="25">
        <v>0.690982971394975</v>
      </c>
      <c r="N27" s="9">
        <v>-1.27403933335798</v>
      </c>
      <c r="P27" s="30">
        <f t="shared" si="3"/>
        <v>0.36229902913738998</v>
      </c>
      <c r="Q27" s="24">
        <f t="shared" si="3"/>
        <v>0.36286989540574988</v>
      </c>
      <c r="R27" s="31">
        <f t="shared" si="1"/>
        <v>0.4039851162644601</v>
      </c>
      <c r="S27" s="9">
        <f t="shared" si="2"/>
        <v>8.3105018252529028E-2</v>
      </c>
    </row>
    <row r="28" spans="1:19">
      <c r="A28" s="22">
        <v>26</v>
      </c>
      <c r="B28" s="23">
        <v>-1.33188783703447</v>
      </c>
      <c r="C28" s="23">
        <v>-0.96499088947343903</v>
      </c>
      <c r="D28" s="24">
        <v>0.36689694756102897</v>
      </c>
      <c r="E28" s="25">
        <v>4.4802483432067204</v>
      </c>
      <c r="F28" s="25">
        <v>4.6073308056586599</v>
      </c>
      <c r="G28" s="9">
        <v>0.127082462451932</v>
      </c>
      <c r="H28" s="22">
        <v>26</v>
      </c>
      <c r="I28" s="23">
        <v>-1.2912847265626599</v>
      </c>
      <c r="J28" s="23">
        <v>-1.4083902052124699</v>
      </c>
      <c r="K28" s="24">
        <v>-0.11710547864981299</v>
      </c>
      <c r="L28" s="25">
        <v>1.78404533940001</v>
      </c>
      <c r="M28" s="25">
        <v>2.7532376593331702</v>
      </c>
      <c r="N28" s="9">
        <v>0.96919231993315802</v>
      </c>
      <c r="P28" s="30">
        <f t="shared" si="3"/>
        <v>4.0603110471810089E-2</v>
      </c>
      <c r="Q28" s="24">
        <f t="shared" si="3"/>
        <v>0.44339931573903091</v>
      </c>
      <c r="R28" s="31">
        <f t="shared" si="1"/>
        <v>2.6962030038067102</v>
      </c>
      <c r="S28" s="9">
        <f t="shared" si="2"/>
        <v>1.8540931463254897</v>
      </c>
    </row>
    <row r="29" spans="1:19">
      <c r="A29" s="22">
        <v>27</v>
      </c>
      <c r="B29" s="23">
        <v>-1.46016972893469</v>
      </c>
      <c r="C29" s="23">
        <v>-0.94330224709765698</v>
      </c>
      <c r="D29" s="24">
        <v>0.51686748183703202</v>
      </c>
      <c r="E29" s="25">
        <v>1.41429104652148</v>
      </c>
      <c r="F29" s="25">
        <v>1.6183987715285599</v>
      </c>
      <c r="G29" s="9">
        <v>0.20410772500707999</v>
      </c>
      <c r="H29" s="22">
        <v>27</v>
      </c>
      <c r="I29" s="23">
        <v>-1.2458035854167</v>
      </c>
      <c r="J29" s="23">
        <v>-1.2867538635494999</v>
      </c>
      <c r="K29" s="24">
        <v>-4.0950278132795503E-2</v>
      </c>
      <c r="L29" s="25">
        <v>-7.6388112010794804E-2</v>
      </c>
      <c r="M29" s="25">
        <v>0.12885631351999599</v>
      </c>
      <c r="N29" s="9">
        <v>0.205244425530791</v>
      </c>
      <c r="P29" s="30">
        <f t="shared" si="3"/>
        <v>0.21436614351798999</v>
      </c>
      <c r="Q29" s="24">
        <f t="shared" si="3"/>
        <v>0.34345161645184297</v>
      </c>
      <c r="R29" s="31">
        <f t="shared" si="1"/>
        <v>1.4906791585322747</v>
      </c>
      <c r="S29" s="9">
        <f t="shared" si="2"/>
        <v>1.4895424580085639</v>
      </c>
    </row>
    <row r="30" spans="1:19">
      <c r="A30" s="26">
        <v>28</v>
      </c>
      <c r="B30" s="4">
        <v>-1.2589625170074901</v>
      </c>
      <c r="C30" s="4">
        <v>-1.5896059216493601</v>
      </c>
      <c r="D30" s="6">
        <v>-0.33064340464186998</v>
      </c>
      <c r="E30" s="5">
        <v>3.9587353303950299</v>
      </c>
      <c r="F30" s="5">
        <v>3.6663628468199301</v>
      </c>
      <c r="G30" s="10">
        <v>-0.29237248357509998</v>
      </c>
      <c r="H30" s="26">
        <v>28</v>
      </c>
      <c r="I30" s="4">
        <v>0.10033858676792</v>
      </c>
      <c r="J30" s="4">
        <v>-2.09318981454201</v>
      </c>
      <c r="K30" s="6">
        <v>-2.1935284013099299</v>
      </c>
      <c r="L30" s="5">
        <v>-0.74272340594557196</v>
      </c>
      <c r="M30" s="5">
        <v>-0.84273296798925301</v>
      </c>
      <c r="N30" s="10">
        <v>-0.10000956204368</v>
      </c>
      <c r="P30" s="32">
        <f t="shared" si="3"/>
        <v>1.3593011037754101</v>
      </c>
      <c r="Q30" s="6">
        <f t="shared" si="3"/>
        <v>0.50358389289264993</v>
      </c>
      <c r="R30" s="7">
        <f t="shared" si="1"/>
        <v>4.7014587363406015</v>
      </c>
      <c r="S30" s="10">
        <f t="shared" si="2"/>
        <v>4.5090958148091831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zoomScale="80" zoomScaleNormal="80" workbookViewId="0">
      <selection activeCell="E49" sqref="E49"/>
    </sheetView>
  </sheetViews>
  <sheetFormatPr defaultRowHeight="15"/>
  <cols>
    <col min="1" max="1" width="11.28515625" style="1" customWidth="1"/>
    <col min="2" max="2" width="16" style="1" customWidth="1"/>
    <col min="3" max="3" width="11.7109375" style="1" customWidth="1"/>
    <col min="4" max="4" width="15.5703125" style="1" customWidth="1"/>
    <col min="5" max="5" width="17.42578125" style="1" customWidth="1"/>
    <col min="6" max="7" width="16.140625" style="1" customWidth="1"/>
    <col min="8" max="8" width="12.5703125" style="1" customWidth="1"/>
    <col min="9" max="10" width="13.28515625" style="1" bestFit="1" customWidth="1"/>
    <col min="11" max="11" width="17.140625" style="1" bestFit="1" customWidth="1"/>
    <col min="12" max="13" width="13.28515625" style="1" bestFit="1" customWidth="1"/>
    <col min="14" max="14" width="15.28515625" style="1" bestFit="1" customWidth="1"/>
    <col min="15" max="15" width="9.140625" style="1"/>
    <col min="16" max="16" width="15" style="1" customWidth="1"/>
    <col min="17" max="17" width="11" style="1" bestFit="1" customWidth="1"/>
    <col min="18" max="18" width="9.42578125" style="1" bestFit="1" customWidth="1"/>
    <col min="19" max="19" width="10.85546875" style="1" bestFit="1" customWidth="1"/>
    <col min="20" max="20" width="15" style="1" customWidth="1"/>
    <col min="21" max="21" width="12.5703125" style="1" customWidth="1"/>
    <col min="22" max="22" width="9.140625" style="1"/>
    <col min="23" max="23" width="20.28515625" style="1" customWidth="1"/>
    <col min="24" max="16384" width="9.140625" style="1"/>
  </cols>
  <sheetData>
    <row r="1" spans="1:19" ht="18.75">
      <c r="A1" s="14"/>
      <c r="B1" s="15"/>
      <c r="C1" s="27" t="s">
        <v>2</v>
      </c>
      <c r="D1" s="27" t="s">
        <v>14</v>
      </c>
      <c r="E1" s="28"/>
      <c r="F1" s="18"/>
      <c r="G1" s="19"/>
      <c r="H1" s="14"/>
      <c r="I1" s="15"/>
      <c r="J1" s="27" t="s">
        <v>4</v>
      </c>
      <c r="K1" s="27" t="s">
        <v>15</v>
      </c>
      <c r="L1" s="18"/>
      <c r="M1" s="18"/>
      <c r="N1" s="19"/>
      <c r="P1" s="29" t="s">
        <v>6</v>
      </c>
      <c r="Q1" s="27"/>
      <c r="R1" s="18"/>
      <c r="S1" s="19"/>
    </row>
    <row r="2" spans="1:19">
      <c r="A2" s="20" t="s">
        <v>7</v>
      </c>
      <c r="B2" s="3" t="s">
        <v>8</v>
      </c>
      <c r="C2" s="3" t="s">
        <v>9</v>
      </c>
      <c r="D2" s="3" t="s">
        <v>10</v>
      </c>
      <c r="E2" s="21" t="s">
        <v>11</v>
      </c>
      <c r="F2" s="21" t="s">
        <v>12</v>
      </c>
      <c r="G2" s="8" t="s">
        <v>13</v>
      </c>
      <c r="H2" s="20" t="s">
        <v>7</v>
      </c>
      <c r="I2" s="3" t="s">
        <v>8</v>
      </c>
      <c r="J2" s="3" t="s">
        <v>9</v>
      </c>
      <c r="K2" s="3" t="s">
        <v>10</v>
      </c>
      <c r="L2" s="21" t="s">
        <v>11</v>
      </c>
      <c r="M2" s="21" t="s">
        <v>12</v>
      </c>
      <c r="N2" s="8" t="s">
        <v>13</v>
      </c>
      <c r="P2" s="20" t="s">
        <v>8</v>
      </c>
      <c r="Q2" s="3" t="s">
        <v>9</v>
      </c>
      <c r="R2" s="21" t="s">
        <v>11</v>
      </c>
      <c r="S2" s="8" t="s">
        <v>12</v>
      </c>
    </row>
    <row r="3" spans="1:19">
      <c r="A3" s="22">
        <v>1</v>
      </c>
      <c r="B3" s="23">
        <v>1.9092882191392</v>
      </c>
      <c r="C3" s="23">
        <v>4.3171124819294899</v>
      </c>
      <c r="D3" s="24">
        <v>2.4078242627902799</v>
      </c>
      <c r="E3" s="25">
        <v>-0.36661997620298198</v>
      </c>
      <c r="F3" s="25">
        <v>0.14814775943542799</v>
      </c>
      <c r="G3" s="9">
        <v>0.51476773563841005</v>
      </c>
      <c r="H3" s="22">
        <v>1</v>
      </c>
      <c r="I3" s="23">
        <v>2.68205165577062</v>
      </c>
      <c r="J3" s="23">
        <v>5.8976315876666296</v>
      </c>
      <c r="K3" s="24">
        <v>3.2155799318960101</v>
      </c>
      <c r="L3" s="25">
        <v>0.37825107997497398</v>
      </c>
      <c r="M3" s="25">
        <v>0.93896338915334698</v>
      </c>
      <c r="N3" s="9">
        <v>0.560712309178373</v>
      </c>
      <c r="P3" s="30">
        <f>ABS(I3-B3)</f>
        <v>0.77276343663142</v>
      </c>
      <c r="Q3" s="24">
        <f>ABS(J3-C3)</f>
        <v>1.5805191057371397</v>
      </c>
      <c r="R3" s="31">
        <f t="shared" ref="R3:R30" si="0">ABS(L3-E3)</f>
        <v>0.7448710561779559</v>
      </c>
      <c r="S3" s="9">
        <f t="shared" ref="S3:S30" si="1">ABS(M3-F3)</f>
        <v>0.79081562971791897</v>
      </c>
    </row>
    <row r="4" spans="1:19">
      <c r="A4" s="22">
        <v>2</v>
      </c>
      <c r="B4" s="23">
        <v>-0.82593902249763695</v>
      </c>
      <c r="C4" s="23">
        <v>1.7569422485463499</v>
      </c>
      <c r="D4" s="24">
        <v>2.5828812710439899</v>
      </c>
      <c r="E4" s="25">
        <v>0.90896330911460299</v>
      </c>
      <c r="F4" s="25">
        <v>1.5142923917712801</v>
      </c>
      <c r="G4" s="9">
        <v>0.60532908265668195</v>
      </c>
      <c r="H4" s="22">
        <v>2</v>
      </c>
      <c r="I4" s="23">
        <v>-1.9485945760952399</v>
      </c>
      <c r="J4" s="23">
        <v>1.2160799365242601</v>
      </c>
      <c r="K4" s="24">
        <v>3.1646745126194999</v>
      </c>
      <c r="L4" s="25">
        <v>1.2963797504455701</v>
      </c>
      <c r="M4" s="25">
        <v>1.3035307960926901</v>
      </c>
      <c r="N4" s="9">
        <v>7.1510456471235396E-3</v>
      </c>
      <c r="P4" s="30">
        <f t="shared" ref="P4:Q18" si="2">ABS(I4-B4)</f>
        <v>1.1226555535976028</v>
      </c>
      <c r="Q4" s="24">
        <f t="shared" si="2"/>
        <v>0.5408623120220899</v>
      </c>
      <c r="R4" s="31">
        <f t="shared" si="0"/>
        <v>0.38741644133096709</v>
      </c>
      <c r="S4" s="9">
        <f t="shared" si="1"/>
        <v>0.21076159567858999</v>
      </c>
    </row>
    <row r="5" spans="1:19">
      <c r="A5" s="22">
        <v>3</v>
      </c>
      <c r="B5" s="23">
        <v>-0.110816209756296</v>
      </c>
      <c r="C5" s="23">
        <v>-0.29541139271584999</v>
      </c>
      <c r="D5" s="24">
        <v>-0.18459518295955399</v>
      </c>
      <c r="E5" s="25">
        <v>-0.13364157349803499</v>
      </c>
      <c r="F5" s="25">
        <v>-0.691348526782531</v>
      </c>
      <c r="G5" s="9">
        <v>-0.55770695328449604</v>
      </c>
      <c r="H5" s="22">
        <v>3</v>
      </c>
      <c r="I5" s="23">
        <v>-1.2420969970811899</v>
      </c>
      <c r="J5" s="23">
        <v>-0.85439711424842102</v>
      </c>
      <c r="K5" s="24">
        <v>0.38769988283277201</v>
      </c>
      <c r="L5" s="25">
        <v>-1.0584541332586499</v>
      </c>
      <c r="M5" s="25">
        <v>-1.7879189538278399</v>
      </c>
      <c r="N5" s="9">
        <v>-0.72946482056919504</v>
      </c>
      <c r="P5" s="30">
        <f t="shared" si="2"/>
        <v>1.131280787324894</v>
      </c>
      <c r="Q5" s="24">
        <f t="shared" si="2"/>
        <v>0.55898572153257109</v>
      </c>
      <c r="R5" s="31">
        <f t="shared" si="0"/>
        <v>0.92481255976061494</v>
      </c>
      <c r="S5" s="9">
        <f t="shared" si="1"/>
        <v>1.0965704270453089</v>
      </c>
    </row>
    <row r="6" spans="1:19">
      <c r="A6" s="22">
        <v>4</v>
      </c>
      <c r="B6" s="23">
        <v>-0.70935752352471704</v>
      </c>
      <c r="C6" s="23">
        <v>-1.5317186794504001</v>
      </c>
      <c r="D6" s="24">
        <v>-0.82236115592568604</v>
      </c>
      <c r="E6" s="25">
        <v>4.0849870979068701</v>
      </c>
      <c r="F6" s="25">
        <v>3.4165754878299102</v>
      </c>
      <c r="G6" s="9">
        <v>-0.66841161007695804</v>
      </c>
      <c r="H6" s="22">
        <v>4</v>
      </c>
      <c r="I6" s="23">
        <v>-0.27761373600188299</v>
      </c>
      <c r="J6" s="23">
        <v>-1.3432447544753601</v>
      </c>
      <c r="K6" s="24">
        <v>-1.0656310184734801</v>
      </c>
      <c r="L6" s="25">
        <v>3.8377899235697401</v>
      </c>
      <c r="M6" s="25">
        <v>2.90802446101178</v>
      </c>
      <c r="N6" s="9">
        <v>-0.929765462557957</v>
      </c>
      <c r="P6" s="30">
        <f t="shared" si="2"/>
        <v>0.43174378752283404</v>
      </c>
      <c r="Q6" s="24">
        <f t="shared" si="2"/>
        <v>0.18847392497504001</v>
      </c>
      <c r="R6" s="31">
        <f t="shared" si="0"/>
        <v>0.24719717433712995</v>
      </c>
      <c r="S6" s="9">
        <f t="shared" si="1"/>
        <v>0.50855102681813014</v>
      </c>
    </row>
    <row r="7" spans="1:19">
      <c r="A7" s="22">
        <v>5</v>
      </c>
      <c r="B7" s="23">
        <v>2.5274828234659799</v>
      </c>
      <c r="C7" s="23">
        <v>2.2751355100719799</v>
      </c>
      <c r="D7" s="24">
        <v>-0.25234731339400002</v>
      </c>
      <c r="E7" s="25">
        <v>-0.10201713812869399</v>
      </c>
      <c r="F7" s="25">
        <v>-3.9173460854747599E-2</v>
      </c>
      <c r="G7" s="9">
        <v>6.2843677273946796E-2</v>
      </c>
      <c r="H7" s="22">
        <v>5</v>
      </c>
      <c r="I7" s="23">
        <v>3.4030305999569701</v>
      </c>
      <c r="J7" s="23">
        <v>3.3832922704591</v>
      </c>
      <c r="K7" s="24">
        <v>-1.9738329497872398E-2</v>
      </c>
      <c r="L7" s="25">
        <v>0.33042933396712598</v>
      </c>
      <c r="M7" s="25">
        <v>-0.205612930022054</v>
      </c>
      <c r="N7" s="9">
        <v>-0.53604226398917998</v>
      </c>
      <c r="P7" s="30">
        <f t="shared" si="2"/>
        <v>0.87554777649099025</v>
      </c>
      <c r="Q7" s="24">
        <f t="shared" si="2"/>
        <v>1.1081567603871201</v>
      </c>
      <c r="R7" s="31">
        <f t="shared" si="0"/>
        <v>0.43244647209581999</v>
      </c>
      <c r="S7" s="9">
        <f t="shared" si="1"/>
        <v>0.1664394691673064</v>
      </c>
    </row>
    <row r="8" spans="1:19">
      <c r="A8" s="22">
        <v>6</v>
      </c>
      <c r="B8" s="23">
        <v>1.8372111915174301</v>
      </c>
      <c r="C8" s="23">
        <v>2.6904880158892102</v>
      </c>
      <c r="D8" s="24">
        <v>0.85327682437177799</v>
      </c>
      <c r="E8" s="25">
        <v>4.6869172454063503E-2</v>
      </c>
      <c r="F8" s="25">
        <v>0.45600764373985397</v>
      </c>
      <c r="G8" s="9">
        <v>0.40913847128579101</v>
      </c>
      <c r="H8" s="22">
        <v>6</v>
      </c>
      <c r="I8" s="23">
        <v>3.2346128498891602</v>
      </c>
      <c r="J8" s="23">
        <v>4.4280289729308802</v>
      </c>
      <c r="K8" s="24">
        <v>1.19341612304172</v>
      </c>
      <c r="L8" s="25">
        <v>2.04448986923054</v>
      </c>
      <c r="M8" s="25">
        <v>2.7557299397196799</v>
      </c>
      <c r="N8" s="9">
        <v>0.71124007048913995</v>
      </c>
      <c r="P8" s="30">
        <f t="shared" si="2"/>
        <v>1.3974016583717301</v>
      </c>
      <c r="Q8" s="24">
        <f t="shared" si="2"/>
        <v>1.73754095704167</v>
      </c>
      <c r="R8" s="31">
        <f t="shared" si="0"/>
        <v>1.9976206967764765</v>
      </c>
      <c r="S8" s="9">
        <f t="shared" si="1"/>
        <v>2.299722295979826</v>
      </c>
    </row>
    <row r="9" spans="1:19">
      <c r="A9" s="22">
        <v>7</v>
      </c>
      <c r="B9" s="23">
        <v>1.3751280666215799</v>
      </c>
      <c r="C9" s="23">
        <v>1.1721596830707199</v>
      </c>
      <c r="D9" s="24">
        <v>-0.202968383550858</v>
      </c>
      <c r="E9" s="25">
        <v>2.3934977454261799</v>
      </c>
      <c r="F9" s="25">
        <v>2.5875321369486102</v>
      </c>
      <c r="G9" s="9">
        <v>0.19403439152242899</v>
      </c>
      <c r="H9" s="22">
        <v>7</v>
      </c>
      <c r="I9" s="23">
        <v>0.60250082894552504</v>
      </c>
      <c r="J9" s="23">
        <v>1.4766803528395001</v>
      </c>
      <c r="K9" s="24">
        <v>0.87417952389397402</v>
      </c>
      <c r="L9" s="25">
        <v>0.99415940370310396</v>
      </c>
      <c r="M9" s="25">
        <v>0.78968290391615004</v>
      </c>
      <c r="N9" s="9">
        <v>-0.20447649978695401</v>
      </c>
      <c r="P9" s="30">
        <f t="shared" si="2"/>
        <v>0.7726272376760549</v>
      </c>
      <c r="Q9" s="24">
        <f t="shared" si="2"/>
        <v>0.30452066976878012</v>
      </c>
      <c r="R9" s="31">
        <f t="shared" si="0"/>
        <v>1.3993383417230758</v>
      </c>
      <c r="S9" s="9">
        <f t="shared" si="1"/>
        <v>1.7978492330324602</v>
      </c>
    </row>
    <row r="10" spans="1:19">
      <c r="A10" s="22">
        <v>8</v>
      </c>
      <c r="B10" s="23">
        <v>-0.79173988031237796</v>
      </c>
      <c r="C10" s="23">
        <v>0.55867878895110801</v>
      </c>
      <c r="D10" s="24">
        <v>1.3504186692634901</v>
      </c>
      <c r="E10" s="25">
        <v>-9.8345591597886001E-2</v>
      </c>
      <c r="F10" s="25">
        <v>1.35786984855203</v>
      </c>
      <c r="G10" s="9">
        <v>1.4562154401499201</v>
      </c>
      <c r="H10" s="22">
        <v>8</v>
      </c>
      <c r="I10" s="23">
        <v>-0.82375924118704302</v>
      </c>
      <c r="J10" s="23">
        <v>0.15138518605322299</v>
      </c>
      <c r="K10" s="24">
        <v>0.97514442724026595</v>
      </c>
      <c r="L10" s="25">
        <v>0.57469340357891296</v>
      </c>
      <c r="M10" s="25">
        <v>1.1192763301158699</v>
      </c>
      <c r="N10" s="9">
        <v>0.54458292653696105</v>
      </c>
      <c r="P10" s="30">
        <f t="shared" si="2"/>
        <v>3.2019360874665059E-2</v>
      </c>
      <c r="Q10" s="24">
        <f t="shared" si="2"/>
        <v>0.40729360289788502</v>
      </c>
      <c r="R10" s="31">
        <f t="shared" si="0"/>
        <v>0.67303899517679899</v>
      </c>
      <c r="S10" s="9">
        <f t="shared" si="1"/>
        <v>0.23859351843616006</v>
      </c>
    </row>
    <row r="11" spans="1:19">
      <c r="A11" s="22">
        <v>9</v>
      </c>
      <c r="B11" s="23">
        <v>6.0611950278704603</v>
      </c>
      <c r="C11" s="23">
        <v>3.3795919560169798</v>
      </c>
      <c r="D11" s="24">
        <v>-2.6816030718534698</v>
      </c>
      <c r="E11" s="25">
        <v>1.06170171535046</v>
      </c>
      <c r="F11" s="25">
        <v>0.91143149209849705</v>
      </c>
      <c r="G11" s="9">
        <v>-0.15027022325195999</v>
      </c>
      <c r="H11" s="22">
        <v>9</v>
      </c>
      <c r="I11" s="23">
        <v>8.9112141302927306</v>
      </c>
      <c r="J11" s="23">
        <v>6.4501863085185898</v>
      </c>
      <c r="K11" s="24">
        <v>-2.4610278217741399</v>
      </c>
      <c r="L11" s="25">
        <v>1.52634835740762</v>
      </c>
      <c r="M11" s="25">
        <v>0.81176203998246699</v>
      </c>
      <c r="N11" s="9">
        <v>-0.714586317425151</v>
      </c>
      <c r="P11" s="30">
        <f t="shared" si="2"/>
        <v>2.8500191024222703</v>
      </c>
      <c r="Q11" s="24">
        <f t="shared" si="2"/>
        <v>3.0705943525016099</v>
      </c>
      <c r="R11" s="31">
        <f t="shared" si="0"/>
        <v>0.46464664205716</v>
      </c>
      <c r="S11" s="9">
        <f t="shared" si="1"/>
        <v>9.9669452116030066E-2</v>
      </c>
    </row>
    <row r="12" spans="1:19">
      <c r="A12" s="22">
        <v>10</v>
      </c>
      <c r="B12" s="23">
        <v>0.39706625853906302</v>
      </c>
      <c r="C12" s="23">
        <v>1.8535248337696399</v>
      </c>
      <c r="D12" s="24">
        <v>1.4564585752305801</v>
      </c>
      <c r="E12" s="25">
        <v>1.9693877895440699</v>
      </c>
      <c r="F12" s="25">
        <v>2.8417714407641701</v>
      </c>
      <c r="G12" s="9">
        <v>0.87238365122010297</v>
      </c>
      <c r="H12" s="22">
        <v>10</v>
      </c>
      <c r="I12" s="23">
        <v>-0.48106700425050902</v>
      </c>
      <c r="J12" s="23">
        <v>0.21026095546205201</v>
      </c>
      <c r="K12" s="24">
        <v>0.691327959712562</v>
      </c>
      <c r="L12" s="25">
        <v>2.8252505071808498</v>
      </c>
      <c r="M12" s="25">
        <v>4.11441279739301</v>
      </c>
      <c r="N12" s="9">
        <v>1.28916229021216</v>
      </c>
      <c r="P12" s="30">
        <f t="shared" si="2"/>
        <v>0.87813326278957204</v>
      </c>
      <c r="Q12" s="24">
        <f t="shared" si="2"/>
        <v>1.6432638783075879</v>
      </c>
      <c r="R12" s="31">
        <f t="shared" si="0"/>
        <v>0.8558627176367799</v>
      </c>
      <c r="S12" s="9">
        <f t="shared" si="1"/>
        <v>1.2726413566288399</v>
      </c>
    </row>
    <row r="13" spans="1:19">
      <c r="A13" s="22">
        <v>11</v>
      </c>
      <c r="B13" s="23">
        <v>0.61338526261363002</v>
      </c>
      <c r="C13" s="23">
        <v>1.68947454381366</v>
      </c>
      <c r="D13" s="24">
        <v>1.07608928120003</v>
      </c>
      <c r="E13" s="25">
        <v>-2.6964490215327801E-2</v>
      </c>
      <c r="F13" s="25">
        <v>0.112869271521168</v>
      </c>
      <c r="G13" s="9">
        <v>0.139833761736495</v>
      </c>
      <c r="H13" s="22">
        <v>11</v>
      </c>
      <c r="I13" s="23">
        <v>-0.59778146725849901</v>
      </c>
      <c r="J13" s="23">
        <v>-0.295072510226149</v>
      </c>
      <c r="K13" s="24">
        <v>0.30270895703235001</v>
      </c>
      <c r="L13" s="25">
        <v>2.1335960423264302</v>
      </c>
      <c r="M13" s="25">
        <v>2.0858791748655001</v>
      </c>
      <c r="N13" s="9">
        <v>-4.7716867460929201E-2</v>
      </c>
      <c r="P13" s="30">
        <f t="shared" si="2"/>
        <v>1.2111667298721289</v>
      </c>
      <c r="Q13" s="24">
        <f t="shared" si="2"/>
        <v>1.9845470540398091</v>
      </c>
      <c r="R13" s="31">
        <f t="shared" si="0"/>
        <v>2.1605605325417581</v>
      </c>
      <c r="S13" s="9">
        <f t="shared" si="1"/>
        <v>1.973009903344332</v>
      </c>
    </row>
    <row r="14" spans="1:19">
      <c r="A14" s="22">
        <v>12</v>
      </c>
      <c r="B14" s="23">
        <v>-2.4470028676546498</v>
      </c>
      <c r="C14" s="23">
        <v>-2.44691145344648</v>
      </c>
      <c r="D14" s="24">
        <v>9.1414208173823397E-5</v>
      </c>
      <c r="E14" s="25">
        <v>2.37937970961968</v>
      </c>
      <c r="F14" s="25">
        <v>2.2983190403776899</v>
      </c>
      <c r="G14" s="9">
        <v>-8.1060669241986599E-2</v>
      </c>
      <c r="H14" s="22">
        <v>12</v>
      </c>
      <c r="I14" s="23">
        <v>-2.7160273275246798</v>
      </c>
      <c r="J14" s="23">
        <v>-2.62146316512866</v>
      </c>
      <c r="K14" s="24">
        <v>9.4564162396016699E-2</v>
      </c>
      <c r="L14" s="25">
        <v>2.5454451967103702</v>
      </c>
      <c r="M14" s="25">
        <v>2.0960289299043202</v>
      </c>
      <c r="N14" s="9">
        <v>-0.44941626680605301</v>
      </c>
      <c r="P14" s="30">
        <f t="shared" si="2"/>
        <v>0.26902445987002999</v>
      </c>
      <c r="Q14" s="24">
        <f t="shared" si="2"/>
        <v>0.17455171168217998</v>
      </c>
      <c r="R14" s="31">
        <f t="shared" si="0"/>
        <v>0.16606548709069013</v>
      </c>
      <c r="S14" s="9">
        <f t="shared" si="1"/>
        <v>0.20229011047336964</v>
      </c>
    </row>
    <row r="15" spans="1:19">
      <c r="A15" s="22">
        <v>13</v>
      </c>
      <c r="B15" s="23">
        <v>-0.25589285618775298</v>
      </c>
      <c r="C15" s="23">
        <v>0.41993895557816302</v>
      </c>
      <c r="D15" s="24">
        <v>0.675831811765916</v>
      </c>
      <c r="E15" s="25">
        <v>0.80189285753006601</v>
      </c>
      <c r="F15" s="25">
        <v>2.4222006517998498</v>
      </c>
      <c r="G15" s="9">
        <v>1.6203077942697801</v>
      </c>
      <c r="H15" s="22">
        <v>13</v>
      </c>
      <c r="I15" s="23">
        <v>-8.8084152092880105E-2</v>
      </c>
      <c r="J15" s="23">
        <v>0.72296674302865505</v>
      </c>
      <c r="K15" s="24">
        <v>0.81105089512153505</v>
      </c>
      <c r="L15" s="25">
        <v>1.0604311361274601</v>
      </c>
      <c r="M15" s="25">
        <v>2.5704958661895199</v>
      </c>
      <c r="N15" s="9">
        <v>1.51006473006206</v>
      </c>
      <c r="P15" s="30">
        <f t="shared" si="2"/>
        <v>0.16780870409487286</v>
      </c>
      <c r="Q15" s="24">
        <f t="shared" si="2"/>
        <v>0.30302778745049203</v>
      </c>
      <c r="R15" s="31">
        <f t="shared" si="0"/>
        <v>0.25853827859739409</v>
      </c>
      <c r="S15" s="9">
        <f t="shared" si="1"/>
        <v>0.14829521438967008</v>
      </c>
    </row>
    <row r="16" spans="1:19">
      <c r="A16" s="22">
        <v>14</v>
      </c>
      <c r="B16" s="23">
        <v>0.203904617373448</v>
      </c>
      <c r="C16" s="23">
        <v>-0.57423187550268395</v>
      </c>
      <c r="D16" s="24">
        <v>-0.77813649287613296</v>
      </c>
      <c r="E16" s="25">
        <v>-7.77135375859897E-3</v>
      </c>
      <c r="F16" s="25">
        <v>2.7203361593870099E-3</v>
      </c>
      <c r="G16" s="9">
        <v>1.0491689917986E-2</v>
      </c>
      <c r="H16" s="22">
        <v>14</v>
      </c>
      <c r="I16" s="23">
        <v>1.27072380184059</v>
      </c>
      <c r="J16" s="23">
        <v>1.29040706697239E-2</v>
      </c>
      <c r="K16" s="24">
        <v>-1.2578197311708701</v>
      </c>
      <c r="L16" s="25">
        <v>-0.73971056227286802</v>
      </c>
      <c r="M16" s="25">
        <v>-0.76089286887715002</v>
      </c>
      <c r="N16" s="9">
        <v>-2.1182306604282001E-2</v>
      </c>
      <c r="P16" s="30">
        <f t="shared" si="2"/>
        <v>1.066819184467142</v>
      </c>
      <c r="Q16" s="24">
        <f t="shared" si="2"/>
        <v>0.58713594617240783</v>
      </c>
      <c r="R16" s="31">
        <f t="shared" si="0"/>
        <v>0.73193920851426908</v>
      </c>
      <c r="S16" s="9">
        <f t="shared" si="1"/>
        <v>0.76361320503653707</v>
      </c>
    </row>
    <row r="17" spans="1:19">
      <c r="A17" s="22">
        <v>15</v>
      </c>
      <c r="B17" s="23">
        <v>1.3781428096161299</v>
      </c>
      <c r="C17" s="23">
        <v>2.4561144682109899</v>
      </c>
      <c r="D17" s="24">
        <v>1.07797165859487</v>
      </c>
      <c r="E17" s="25">
        <v>1.11165084574421</v>
      </c>
      <c r="F17" s="25">
        <v>1.11714267486556</v>
      </c>
      <c r="G17" s="9">
        <v>5.4918291213548196E-3</v>
      </c>
      <c r="H17" s="22">
        <v>15</v>
      </c>
      <c r="I17" s="23">
        <v>2.5445592149363701</v>
      </c>
      <c r="J17" s="23">
        <v>2.67458764076328</v>
      </c>
      <c r="K17" s="24">
        <v>0.13002842582690199</v>
      </c>
      <c r="L17" s="25">
        <v>0.26911919882031199</v>
      </c>
      <c r="M17" s="25">
        <v>-4.5708049315821099E-2</v>
      </c>
      <c r="N17" s="9">
        <v>-0.314827248136133</v>
      </c>
      <c r="P17" s="30">
        <f t="shared" si="2"/>
        <v>1.1664164053202402</v>
      </c>
      <c r="Q17" s="24">
        <f t="shared" si="2"/>
        <v>0.21847317255229015</v>
      </c>
      <c r="R17" s="31">
        <f t="shared" si="0"/>
        <v>0.84253164692389804</v>
      </c>
      <c r="S17" s="9">
        <f t="shared" si="1"/>
        <v>1.162850724181381</v>
      </c>
    </row>
    <row r="18" spans="1:19">
      <c r="A18" s="22">
        <v>16</v>
      </c>
      <c r="B18" s="23">
        <v>-1.2123710346251899</v>
      </c>
      <c r="C18" s="23">
        <v>1.47386148311599</v>
      </c>
      <c r="D18" s="24">
        <v>2.6862325177411801</v>
      </c>
      <c r="E18" s="25">
        <v>-0.50225210932831599</v>
      </c>
      <c r="F18" s="25">
        <v>1.0110622273376499</v>
      </c>
      <c r="G18" s="9">
        <v>1.51331433666596</v>
      </c>
      <c r="H18" s="22">
        <v>16</v>
      </c>
      <c r="I18" s="23">
        <v>-1.9246676334547199</v>
      </c>
      <c r="J18" s="23">
        <v>0.131135052795228</v>
      </c>
      <c r="K18" s="24">
        <v>2.0558026862499501</v>
      </c>
      <c r="L18" s="25">
        <v>-1.5886591032211701</v>
      </c>
      <c r="M18" s="25">
        <v>-0.84412447770429599</v>
      </c>
      <c r="N18" s="9">
        <v>0.74453462551687599</v>
      </c>
      <c r="P18" s="30">
        <f t="shared" si="2"/>
        <v>0.71229659882953</v>
      </c>
      <c r="Q18" s="24">
        <f t="shared" si="2"/>
        <v>1.342726430320762</v>
      </c>
      <c r="R18" s="31">
        <f t="shared" si="0"/>
        <v>1.086406993892854</v>
      </c>
      <c r="S18" s="9">
        <f t="shared" si="1"/>
        <v>1.8551867050419459</v>
      </c>
    </row>
    <row r="19" spans="1:19">
      <c r="A19" s="22">
        <v>17</v>
      </c>
      <c r="B19" s="23">
        <v>-0.18524072806626199</v>
      </c>
      <c r="C19" s="23">
        <v>0.192038986236958</v>
      </c>
      <c r="D19" s="24">
        <v>0.37727971430321999</v>
      </c>
      <c r="E19" s="25">
        <v>1.28408193938029</v>
      </c>
      <c r="F19" s="25">
        <v>0.75022123092712401</v>
      </c>
      <c r="G19" s="9">
        <v>-0.53386070845316302</v>
      </c>
      <c r="H19" s="22">
        <v>17</v>
      </c>
      <c r="I19" s="23">
        <v>-0.638698987550956</v>
      </c>
      <c r="J19" s="23">
        <v>-3.53275865561236E-2</v>
      </c>
      <c r="K19" s="24">
        <v>0.603371400994833</v>
      </c>
      <c r="L19" s="25">
        <v>1.49149972662449</v>
      </c>
      <c r="M19" s="25">
        <v>0.68380831718429602</v>
      </c>
      <c r="N19" s="9">
        <v>-0.80769140944019502</v>
      </c>
      <c r="P19" s="30">
        <f t="shared" ref="P19:Q30" si="3">ABS(I19-B19)</f>
        <v>0.45345825948469398</v>
      </c>
      <c r="Q19" s="24">
        <f t="shared" si="3"/>
        <v>0.22736657279308159</v>
      </c>
      <c r="R19" s="31">
        <f t="shared" si="0"/>
        <v>0.20741778724420001</v>
      </c>
      <c r="S19" s="9">
        <f t="shared" si="1"/>
        <v>6.6412913742827984E-2</v>
      </c>
    </row>
    <row r="20" spans="1:19">
      <c r="A20" s="22">
        <v>18</v>
      </c>
      <c r="B20" s="23">
        <v>-1.3541172383491</v>
      </c>
      <c r="C20" s="23">
        <v>-0.699000133055382</v>
      </c>
      <c r="D20" s="24">
        <v>0.65511710529371603</v>
      </c>
      <c r="E20" s="25">
        <v>0.31225240919720998</v>
      </c>
      <c r="F20" s="25">
        <v>0.57495085049007399</v>
      </c>
      <c r="G20" s="9">
        <v>0.26269844129286402</v>
      </c>
      <c r="H20" s="22">
        <v>18</v>
      </c>
      <c r="I20" s="23">
        <v>-1.4893016045807499</v>
      </c>
      <c r="J20" s="23">
        <v>-1.3269504162683601</v>
      </c>
      <c r="K20" s="24">
        <v>0.16235118831239001</v>
      </c>
      <c r="L20" s="25">
        <v>0.57897586325444805</v>
      </c>
      <c r="M20" s="25">
        <v>0.60432062659629004</v>
      </c>
      <c r="N20" s="9">
        <v>2.5344763341841998E-2</v>
      </c>
      <c r="P20" s="30">
        <f t="shared" si="3"/>
        <v>0.13518436623164987</v>
      </c>
      <c r="Q20" s="24">
        <f t="shared" si="3"/>
        <v>0.62795028321297808</v>
      </c>
      <c r="R20" s="31">
        <f t="shared" si="0"/>
        <v>0.26672345405723807</v>
      </c>
      <c r="S20" s="9">
        <f t="shared" si="1"/>
        <v>2.936977610621605E-2</v>
      </c>
    </row>
    <row r="21" spans="1:19">
      <c r="A21" s="22">
        <v>19</v>
      </c>
      <c r="B21" s="23">
        <v>-0.246491071772692</v>
      </c>
      <c r="C21" s="23">
        <v>2.0089193421240799</v>
      </c>
      <c r="D21" s="24">
        <v>2.2554104138967701</v>
      </c>
      <c r="E21" s="25">
        <v>3.8705535763614201</v>
      </c>
      <c r="F21" s="25">
        <v>4.1297998610144599</v>
      </c>
      <c r="G21" s="9">
        <v>0.25924628465303401</v>
      </c>
      <c r="H21" s="22">
        <v>19</v>
      </c>
      <c r="I21" s="23">
        <v>-1.81413830052359</v>
      </c>
      <c r="J21" s="23">
        <v>-0.32446043614766101</v>
      </c>
      <c r="K21" s="24">
        <v>1.4896778643759301</v>
      </c>
      <c r="L21" s="25">
        <v>4.1696642080032396</v>
      </c>
      <c r="M21" s="25">
        <v>4.1284922820121199</v>
      </c>
      <c r="N21" s="9">
        <v>-4.11719259911223E-2</v>
      </c>
      <c r="P21" s="30">
        <f t="shared" si="3"/>
        <v>1.567647228750898</v>
      </c>
      <c r="Q21" s="24">
        <f t="shared" si="3"/>
        <v>2.3333797782717407</v>
      </c>
      <c r="R21" s="31">
        <f t="shared" si="0"/>
        <v>0.2991106316418195</v>
      </c>
      <c r="S21" s="9">
        <f t="shared" si="1"/>
        <v>1.3075790023400202E-3</v>
      </c>
    </row>
    <row r="22" spans="1:19">
      <c r="A22" s="22">
        <v>20</v>
      </c>
      <c r="B22" s="23">
        <v>3.2227422605344498</v>
      </c>
      <c r="C22" s="23">
        <v>3.0971599119257802</v>
      </c>
      <c r="D22" s="24">
        <v>-0.12558234860867201</v>
      </c>
      <c r="E22" s="25">
        <v>1.1354906082523699</v>
      </c>
      <c r="F22" s="25">
        <v>-0.28457668618848098</v>
      </c>
      <c r="G22" s="9">
        <v>-1.4200672944408499</v>
      </c>
      <c r="H22" s="22">
        <v>20</v>
      </c>
      <c r="I22" s="23">
        <v>4.4812369553960503</v>
      </c>
      <c r="J22" s="23">
        <v>3.6581623826393201</v>
      </c>
      <c r="K22" s="24">
        <v>-0.82307457275673102</v>
      </c>
      <c r="L22" s="25">
        <v>0.27647201264413401</v>
      </c>
      <c r="M22" s="25">
        <v>0.93432456323556101</v>
      </c>
      <c r="N22" s="9">
        <v>0.657852550591427</v>
      </c>
      <c r="P22" s="30">
        <f t="shared" si="3"/>
        <v>1.2584946948616005</v>
      </c>
      <c r="Q22" s="24">
        <f t="shared" si="3"/>
        <v>0.56100247071353992</v>
      </c>
      <c r="R22" s="31">
        <f t="shared" si="0"/>
        <v>0.8590185956082359</v>
      </c>
      <c r="S22" s="9">
        <f t="shared" si="1"/>
        <v>1.2189012494240421</v>
      </c>
    </row>
    <row r="23" spans="1:19">
      <c r="A23" s="22">
        <v>21</v>
      </c>
      <c r="B23" s="23">
        <v>1.87287826804536</v>
      </c>
      <c r="C23" s="23">
        <v>3.8893843369450201</v>
      </c>
      <c r="D23" s="24">
        <v>2.0165060688996599</v>
      </c>
      <c r="E23" s="25">
        <v>-2.1269422148073498</v>
      </c>
      <c r="F23" s="25">
        <v>-1.36855664413483</v>
      </c>
      <c r="G23" s="9">
        <v>0.758385570672515</v>
      </c>
      <c r="H23" s="22">
        <v>21</v>
      </c>
      <c r="I23" s="23">
        <v>1.3748578119550201</v>
      </c>
      <c r="J23" s="23">
        <v>2.61134266403494</v>
      </c>
      <c r="K23" s="24">
        <v>1.2364848520799301</v>
      </c>
      <c r="L23" s="25">
        <v>-2.3295004198523399</v>
      </c>
      <c r="M23" s="25">
        <v>-1.72797021159826</v>
      </c>
      <c r="N23" s="9">
        <v>0.60153020825407399</v>
      </c>
      <c r="P23" s="30">
        <f t="shared" si="3"/>
        <v>0.49802045609033985</v>
      </c>
      <c r="Q23" s="24">
        <f t="shared" si="3"/>
        <v>1.2780416729100801</v>
      </c>
      <c r="R23" s="31">
        <f t="shared" si="0"/>
        <v>0.20255820504499011</v>
      </c>
      <c r="S23" s="9">
        <f t="shared" si="1"/>
        <v>0.35941356746343001</v>
      </c>
    </row>
    <row r="24" spans="1:19">
      <c r="A24" s="22">
        <v>22</v>
      </c>
      <c r="B24" s="23">
        <v>-0.63247546529214604</v>
      </c>
      <c r="C24" s="23">
        <v>0.47739863554214201</v>
      </c>
      <c r="D24" s="24">
        <v>1.1098741008342901</v>
      </c>
      <c r="E24" s="25">
        <v>1.4674291458861799</v>
      </c>
      <c r="F24" s="25">
        <v>3.6639185178245901</v>
      </c>
      <c r="G24" s="9">
        <v>2.19648937193841</v>
      </c>
      <c r="H24" s="22">
        <v>22</v>
      </c>
      <c r="I24" s="23">
        <v>-1.3258659503903201</v>
      </c>
      <c r="J24" s="23">
        <v>-0.63994073577994104</v>
      </c>
      <c r="K24" s="24">
        <v>0.68592521461037703</v>
      </c>
      <c r="L24" s="25">
        <v>1.74213005344077</v>
      </c>
      <c r="M24" s="25">
        <v>2.8146275810623602</v>
      </c>
      <c r="N24" s="9">
        <v>1.07249752762159</v>
      </c>
      <c r="P24" s="30">
        <f t="shared" si="3"/>
        <v>0.69339048509817403</v>
      </c>
      <c r="Q24" s="24">
        <f t="shared" si="3"/>
        <v>1.1173393713220832</v>
      </c>
      <c r="R24" s="31">
        <f t="shared" si="0"/>
        <v>0.27470090755459009</v>
      </c>
      <c r="S24" s="9">
        <f t="shared" si="1"/>
        <v>0.84929093676222989</v>
      </c>
    </row>
    <row r="25" spans="1:19">
      <c r="A25" s="22">
        <v>23</v>
      </c>
      <c r="B25" s="23">
        <v>0.57834961739210999</v>
      </c>
      <c r="C25" s="23">
        <v>2.72663427737977</v>
      </c>
      <c r="D25" s="24">
        <v>2.1482846599876599</v>
      </c>
      <c r="E25" s="25">
        <v>0.79033797807963202</v>
      </c>
      <c r="F25" s="25">
        <v>1.12761902749473</v>
      </c>
      <c r="G25" s="9">
        <v>0.33728104941510101</v>
      </c>
      <c r="H25" s="22">
        <v>23</v>
      </c>
      <c r="I25" s="23">
        <v>0.60890810308381205</v>
      </c>
      <c r="J25" s="23">
        <v>2.9952458742218102</v>
      </c>
      <c r="K25" s="24">
        <v>2.3863377711379998</v>
      </c>
      <c r="L25" s="25">
        <v>0.85314657193602095</v>
      </c>
      <c r="M25" s="25">
        <v>0.91763631757240904</v>
      </c>
      <c r="N25" s="9">
        <v>6.4489745636387499E-2</v>
      </c>
      <c r="P25" s="30">
        <f t="shared" si="3"/>
        <v>3.0558485691702053E-2</v>
      </c>
      <c r="Q25" s="24">
        <f t="shared" si="3"/>
        <v>0.26861159684204017</v>
      </c>
      <c r="R25" s="31">
        <f t="shared" si="0"/>
        <v>6.2808593856388928E-2</v>
      </c>
      <c r="S25" s="9">
        <f t="shared" si="1"/>
        <v>0.20998270992232093</v>
      </c>
    </row>
    <row r="26" spans="1:19">
      <c r="A26" s="22">
        <v>24</v>
      </c>
      <c r="B26" s="23">
        <v>1.62376727285736</v>
      </c>
      <c r="C26" s="23">
        <v>2.0342773384552899</v>
      </c>
      <c r="D26" s="24">
        <v>0.41051006559793701</v>
      </c>
      <c r="E26" s="25">
        <v>-0.19837452475766101</v>
      </c>
      <c r="F26" s="25">
        <v>0.72627069136547195</v>
      </c>
      <c r="G26" s="9">
        <v>0.924645216123133</v>
      </c>
      <c r="H26" s="22">
        <v>24</v>
      </c>
      <c r="I26" s="23">
        <v>4.3143932273307399</v>
      </c>
      <c r="J26" s="23">
        <v>4.5722062676281103</v>
      </c>
      <c r="K26" s="24">
        <v>0.25781304029737001</v>
      </c>
      <c r="L26" s="25">
        <v>-0.37212417718909901</v>
      </c>
      <c r="M26" s="25">
        <v>0.23363755118430299</v>
      </c>
      <c r="N26" s="9">
        <v>0.60576172837340203</v>
      </c>
      <c r="P26" s="30">
        <f t="shared" si="3"/>
        <v>2.6906259544733802</v>
      </c>
      <c r="Q26" s="24">
        <f t="shared" si="3"/>
        <v>2.5379289291728204</v>
      </c>
      <c r="R26" s="31">
        <f t="shared" si="0"/>
        <v>0.173749652431438</v>
      </c>
      <c r="S26" s="9">
        <f t="shared" si="1"/>
        <v>0.49263314018116899</v>
      </c>
    </row>
    <row r="27" spans="1:19">
      <c r="A27" s="22">
        <v>25</v>
      </c>
      <c r="B27" s="23">
        <v>0.65406629391493099</v>
      </c>
      <c r="C27" s="23">
        <v>0.93632292264867101</v>
      </c>
      <c r="D27" s="24">
        <v>0.28225662873374002</v>
      </c>
      <c r="E27" s="25">
        <v>2.6539136588250098</v>
      </c>
      <c r="F27" s="25">
        <v>2.7773085219640401</v>
      </c>
      <c r="G27" s="9">
        <v>0.123394863139032</v>
      </c>
      <c r="H27" s="22">
        <v>25</v>
      </c>
      <c r="I27" s="23">
        <v>0.63869649658536698</v>
      </c>
      <c r="J27" s="23">
        <v>0.66152303761837705</v>
      </c>
      <c r="K27" s="24">
        <v>2.2826541033010302E-2</v>
      </c>
      <c r="L27" s="25">
        <v>3.0769472100874302</v>
      </c>
      <c r="M27" s="25">
        <v>2.4761063323004699</v>
      </c>
      <c r="N27" s="9">
        <v>-0.60084087778696904</v>
      </c>
      <c r="P27" s="30">
        <f t="shared" si="3"/>
        <v>1.5369797329564006E-2</v>
      </c>
      <c r="Q27" s="24">
        <f t="shared" si="3"/>
        <v>0.27479988503029396</v>
      </c>
      <c r="R27" s="31">
        <f t="shared" si="0"/>
        <v>0.42303355126242037</v>
      </c>
      <c r="S27" s="9">
        <f t="shared" si="1"/>
        <v>0.30120218966357015</v>
      </c>
    </row>
    <row r="28" spans="1:19">
      <c r="A28" s="22">
        <v>26</v>
      </c>
      <c r="B28" s="23">
        <v>0.33528312875441002</v>
      </c>
      <c r="C28" s="23">
        <v>0.55583652001498696</v>
      </c>
      <c r="D28" s="24">
        <v>0.22055339126057699</v>
      </c>
      <c r="E28" s="25">
        <v>-0.97885025082580501</v>
      </c>
      <c r="F28" s="25">
        <v>-6.0049906945143901E-2</v>
      </c>
      <c r="G28" s="9">
        <v>0.91880034388066201</v>
      </c>
      <c r="H28" s="22">
        <v>26</v>
      </c>
      <c r="I28" s="23">
        <v>0.67244601282852501</v>
      </c>
      <c r="J28" s="23">
        <v>0.42821076585378998</v>
      </c>
      <c r="K28" s="24">
        <v>-0.244235246974735</v>
      </c>
      <c r="L28" s="25">
        <v>-3.2508335026853801</v>
      </c>
      <c r="M28" s="25">
        <v>-3.5536225288319798</v>
      </c>
      <c r="N28" s="9">
        <v>-0.30278902614659797</v>
      </c>
      <c r="P28" s="30">
        <f t="shared" si="3"/>
        <v>0.33716288407411499</v>
      </c>
      <c r="Q28" s="24">
        <f t="shared" si="3"/>
        <v>0.12762575416119698</v>
      </c>
      <c r="R28" s="31">
        <f t="shared" si="0"/>
        <v>2.2719832518595751</v>
      </c>
      <c r="S28" s="9">
        <f t="shared" si="1"/>
        <v>3.4935726218868357</v>
      </c>
    </row>
    <row r="29" spans="1:19">
      <c r="A29" s="22">
        <v>27</v>
      </c>
      <c r="B29" s="23">
        <v>3.4877224228761801</v>
      </c>
      <c r="C29" s="23">
        <v>3.8286761629250101</v>
      </c>
      <c r="D29" s="24">
        <v>0.340953740048835</v>
      </c>
      <c r="E29" s="25">
        <v>1.07519729642789</v>
      </c>
      <c r="F29" s="25">
        <v>0.71410662504555</v>
      </c>
      <c r="G29" s="9">
        <v>-0.36109067138233703</v>
      </c>
      <c r="H29" s="22">
        <v>27</v>
      </c>
      <c r="I29" s="23">
        <v>2.8456639427037902</v>
      </c>
      <c r="J29" s="23">
        <v>3.1759580932445601</v>
      </c>
      <c r="K29" s="24">
        <v>0.33029415054077099</v>
      </c>
      <c r="L29" s="25">
        <v>1.5700652674005899</v>
      </c>
      <c r="M29" s="25">
        <v>1.4210983048522099</v>
      </c>
      <c r="N29" s="9">
        <v>-0.14896696254837699</v>
      </c>
      <c r="P29" s="30">
        <f t="shared" si="3"/>
        <v>0.64205848017238987</v>
      </c>
      <c r="Q29" s="24">
        <f t="shared" si="3"/>
        <v>0.65271806968044999</v>
      </c>
      <c r="R29" s="31">
        <f t="shared" si="0"/>
        <v>0.49486797097269997</v>
      </c>
      <c r="S29" s="9">
        <f t="shared" si="1"/>
        <v>0.70699167980665989</v>
      </c>
    </row>
    <row r="30" spans="1:19">
      <c r="A30" s="26">
        <v>28</v>
      </c>
      <c r="B30" s="4">
        <v>1.47690734666671</v>
      </c>
      <c r="C30" s="4">
        <v>3.8436158867009498</v>
      </c>
      <c r="D30" s="6">
        <v>2.36670854003424</v>
      </c>
      <c r="E30" s="5">
        <v>-0.67634424574983998</v>
      </c>
      <c r="F30" s="5">
        <v>-0.64509973456889202</v>
      </c>
      <c r="G30" s="10">
        <v>3.1244511180947999E-2</v>
      </c>
      <c r="H30" s="26">
        <v>28</v>
      </c>
      <c r="I30" s="4">
        <v>1.5266407961794699</v>
      </c>
      <c r="J30" s="4">
        <v>4.4338139004213799</v>
      </c>
      <c r="K30" s="6">
        <v>2.9071731042419202</v>
      </c>
      <c r="L30" s="5">
        <v>-0.34789820374601998</v>
      </c>
      <c r="M30" s="5">
        <v>-1.0881715921394901</v>
      </c>
      <c r="N30" s="10">
        <v>-0.74027338839346801</v>
      </c>
      <c r="P30" s="32">
        <f t="shared" si="3"/>
        <v>4.9733449512759931E-2</v>
      </c>
      <c r="Q30" s="6">
        <f t="shared" si="3"/>
        <v>0.59019801372043013</v>
      </c>
      <c r="R30" s="7">
        <f t="shared" si="0"/>
        <v>0.32844604200381999</v>
      </c>
      <c r="S30" s="10">
        <f t="shared" si="1"/>
        <v>0.44307185757059808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"/>
  <sheetViews>
    <sheetView zoomScale="80" zoomScaleNormal="80" workbookViewId="0">
      <selection activeCell="H52" sqref="H52"/>
    </sheetView>
  </sheetViews>
  <sheetFormatPr defaultRowHeight="15"/>
  <cols>
    <col min="1" max="1" width="11.28515625" style="1" customWidth="1"/>
    <col min="2" max="2" width="16" style="1" customWidth="1"/>
    <col min="3" max="3" width="11.7109375" style="1" customWidth="1"/>
    <col min="4" max="8" width="13.28515625" style="1" customWidth="1"/>
    <col min="9" max="9" width="12.5703125" style="1" customWidth="1"/>
    <col min="10" max="10" width="14.28515625" style="1" customWidth="1"/>
    <col min="11" max="11" width="13.5703125" style="1" bestFit="1" customWidth="1"/>
    <col min="12" max="12" width="12.140625" style="1" customWidth="1"/>
    <col min="13" max="13" width="13.5703125" style="1" customWidth="1"/>
    <col min="14" max="14" width="16.42578125" style="1" customWidth="1"/>
    <col min="15" max="15" width="9.140625" style="1"/>
    <col min="16" max="16" width="12.7109375" style="1" customWidth="1"/>
    <col min="17" max="17" width="12.85546875" style="1" customWidth="1"/>
    <col min="18" max="18" width="12.28515625" style="1" customWidth="1"/>
    <col min="19" max="19" width="14.5703125" style="1" customWidth="1"/>
    <col min="20" max="21" width="9.140625" style="1"/>
    <col min="22" max="22" width="12.7109375" style="1" customWidth="1"/>
    <col min="23" max="23" width="15.28515625" style="1" customWidth="1"/>
    <col min="24" max="24" width="20.5703125" style="1" customWidth="1"/>
    <col min="25" max="16384" width="9.140625" style="1"/>
  </cols>
  <sheetData>
    <row r="1" spans="1:19" ht="18.75">
      <c r="A1" s="14"/>
      <c r="B1" s="15"/>
      <c r="C1" s="27" t="s">
        <v>2</v>
      </c>
      <c r="D1" s="27" t="s">
        <v>16</v>
      </c>
      <c r="E1" s="28"/>
      <c r="F1" s="18"/>
      <c r="G1" s="19"/>
      <c r="H1" s="14"/>
      <c r="I1" s="27" t="s">
        <v>4</v>
      </c>
      <c r="J1" s="27" t="s">
        <v>17</v>
      </c>
      <c r="K1" s="28"/>
      <c r="L1" s="18"/>
      <c r="M1" s="18"/>
      <c r="N1" s="19"/>
      <c r="P1" s="29" t="s">
        <v>18</v>
      </c>
      <c r="Q1" s="27"/>
      <c r="R1" s="18"/>
      <c r="S1" s="19"/>
    </row>
    <row r="2" spans="1:19">
      <c r="A2" s="20" t="s">
        <v>7</v>
      </c>
      <c r="B2" s="3" t="s">
        <v>19</v>
      </c>
      <c r="C2" s="3" t="s">
        <v>20</v>
      </c>
      <c r="D2" s="3" t="s">
        <v>21</v>
      </c>
      <c r="E2" s="21" t="s">
        <v>22</v>
      </c>
      <c r="F2" s="21" t="s">
        <v>23</v>
      </c>
      <c r="G2" s="8" t="s">
        <v>24</v>
      </c>
      <c r="H2" s="20" t="s">
        <v>7</v>
      </c>
      <c r="I2" s="3" t="s">
        <v>19</v>
      </c>
      <c r="J2" s="3" t="s">
        <v>20</v>
      </c>
      <c r="K2" s="3" t="s">
        <v>21</v>
      </c>
      <c r="L2" s="21" t="s">
        <v>22</v>
      </c>
      <c r="M2" s="21" t="s">
        <v>23</v>
      </c>
      <c r="N2" s="8" t="s">
        <v>24</v>
      </c>
      <c r="P2" s="20" t="s">
        <v>19</v>
      </c>
      <c r="Q2" s="3" t="s">
        <v>20</v>
      </c>
      <c r="R2" s="21" t="s">
        <v>22</v>
      </c>
      <c r="S2" s="8" t="s">
        <v>23</v>
      </c>
    </row>
    <row r="3" spans="1:19">
      <c r="A3" s="22">
        <v>1</v>
      </c>
      <c r="B3" s="23">
        <v>3.1094263313136699</v>
      </c>
      <c r="C3" s="23">
        <v>-5.3990541598403401E-3</v>
      </c>
      <c r="D3" s="24">
        <v>-3.1148253854735102</v>
      </c>
      <c r="E3" s="25">
        <v>-0.10923610838377699</v>
      </c>
      <c r="F3" s="25">
        <v>-1.23633751102798</v>
      </c>
      <c r="G3" s="9">
        <v>-1.1271014026441999</v>
      </c>
      <c r="H3" s="22">
        <v>1</v>
      </c>
      <c r="I3" s="23">
        <v>4.5456006569370198</v>
      </c>
      <c r="J3" s="23">
        <v>0.32984723627025703</v>
      </c>
      <c r="K3" s="23">
        <v>-4.2157534206667604</v>
      </c>
      <c r="L3" s="25">
        <v>0.61401946382152595</v>
      </c>
      <c r="M3" s="25">
        <v>-1.4400266127393899</v>
      </c>
      <c r="N3" s="33">
        <v>-2.0540460765609199</v>
      </c>
      <c r="P3" s="30">
        <f t="shared" ref="P3:Q3" si="0">ABS(I3-B3)</f>
        <v>1.4361743256233499</v>
      </c>
      <c r="Q3" s="24">
        <f t="shared" si="0"/>
        <v>0.33524629043009735</v>
      </c>
      <c r="R3" s="31">
        <f t="shared" ref="R3:R30" si="1">ABS(L3-E3)</f>
        <v>0.7232555722053029</v>
      </c>
      <c r="S3" s="9">
        <f t="shared" ref="S3:S30" si="2">ABS(M3-F3)</f>
        <v>0.20368910171140997</v>
      </c>
    </row>
    <row r="4" spans="1:19">
      <c r="A4" s="22">
        <v>2</v>
      </c>
      <c r="B4" s="23">
        <v>0.48205854424899902</v>
      </c>
      <c r="C4" s="23">
        <v>-3.1424802711939099</v>
      </c>
      <c r="D4" s="24">
        <v>-3.6245388154429099</v>
      </c>
      <c r="E4" s="25">
        <v>1.20971225208011</v>
      </c>
      <c r="F4" s="25">
        <v>1.4012307354729401</v>
      </c>
      <c r="G4" s="9">
        <v>0.191518483392837</v>
      </c>
      <c r="H4" s="22">
        <v>2</v>
      </c>
      <c r="I4" s="23">
        <v>-0.166663274716531</v>
      </c>
      <c r="J4" s="23">
        <v>-7.5887300124567796</v>
      </c>
      <c r="K4" s="23">
        <v>-7.4220667377402503</v>
      </c>
      <c r="L4" s="25">
        <v>1.3711341381166799</v>
      </c>
      <c r="M4" s="25">
        <v>1.53813819918284</v>
      </c>
      <c r="N4" s="33">
        <v>0.167004061066162</v>
      </c>
      <c r="P4" s="30">
        <f t="shared" ref="P4:Q30" si="3">ABS(I4-B4)</f>
        <v>0.64872181896553005</v>
      </c>
      <c r="Q4" s="24">
        <f t="shared" si="3"/>
        <v>4.4462497412628696</v>
      </c>
      <c r="R4" s="31">
        <f t="shared" si="1"/>
        <v>0.16142188603656993</v>
      </c>
      <c r="S4" s="9">
        <f t="shared" si="2"/>
        <v>0.13690746370989992</v>
      </c>
    </row>
    <row r="5" spans="1:19">
      <c r="A5" s="22">
        <v>3</v>
      </c>
      <c r="B5" s="23">
        <v>-0.203410578057551</v>
      </c>
      <c r="C5" s="23">
        <v>2.95792331123539E-2</v>
      </c>
      <c r="D5" s="24">
        <v>0.232989811169905</v>
      </c>
      <c r="E5" s="25">
        <v>-0.415311751924548</v>
      </c>
      <c r="F5" s="25">
        <v>-5.4202594847115</v>
      </c>
      <c r="G5" s="9">
        <v>-5.0049477327869498</v>
      </c>
      <c r="H5" s="22">
        <v>3</v>
      </c>
      <c r="I5" s="23">
        <v>-1.30978195358187</v>
      </c>
      <c r="J5" s="23">
        <v>-3.1420516912389802</v>
      </c>
      <c r="K5" s="23">
        <v>-1.8322697376571</v>
      </c>
      <c r="L5" s="25">
        <v>-1.48513503152556</v>
      </c>
      <c r="M5" s="25">
        <v>-2.4583768733564701</v>
      </c>
      <c r="N5" s="33">
        <v>-0.97324184183091</v>
      </c>
      <c r="P5" s="30">
        <f t="shared" si="3"/>
        <v>1.106371375524319</v>
      </c>
      <c r="Q5" s="24">
        <f t="shared" si="3"/>
        <v>3.1716309243513341</v>
      </c>
      <c r="R5" s="31">
        <f t="shared" si="1"/>
        <v>1.0698232796010121</v>
      </c>
      <c r="S5" s="9">
        <f t="shared" si="2"/>
        <v>2.9618826113550298</v>
      </c>
    </row>
    <row r="6" spans="1:19">
      <c r="A6" s="22">
        <v>4</v>
      </c>
      <c r="B6" s="23">
        <v>-1.11788532356522</v>
      </c>
      <c r="C6" s="23">
        <v>-2.0784359810297799</v>
      </c>
      <c r="D6" s="24">
        <v>-0.96055065746456503</v>
      </c>
      <c r="E6" s="25">
        <v>3.7518490430442299</v>
      </c>
      <c r="F6" s="25">
        <v>2.5468693367899</v>
      </c>
      <c r="G6" s="9">
        <v>-1.2049797062543299</v>
      </c>
      <c r="H6" s="22">
        <v>4</v>
      </c>
      <c r="I6" s="23">
        <v>-0.30178535144899599</v>
      </c>
      <c r="J6" s="23">
        <v>-1.4286214030426201</v>
      </c>
      <c r="K6" s="23">
        <v>-1.12683605159362</v>
      </c>
      <c r="L6" s="25">
        <v>3.3108208604340601</v>
      </c>
      <c r="M6" s="25">
        <v>1.1027652517401501</v>
      </c>
      <c r="N6" s="33">
        <v>-2.2080556086939001</v>
      </c>
      <c r="P6" s="30">
        <f t="shared" si="3"/>
        <v>0.81609997211622398</v>
      </c>
      <c r="Q6" s="24">
        <f t="shared" si="3"/>
        <v>0.6498145779871598</v>
      </c>
      <c r="R6" s="31">
        <f t="shared" si="1"/>
        <v>0.44102818261016985</v>
      </c>
      <c r="S6" s="9">
        <f t="shared" si="2"/>
        <v>1.44410408504975</v>
      </c>
    </row>
    <row r="7" spans="1:19">
      <c r="A7" s="22">
        <v>5</v>
      </c>
      <c r="B7" s="23">
        <v>2.40089817765922</v>
      </c>
      <c r="C7" s="23">
        <v>1.88391722969105</v>
      </c>
      <c r="D7" s="24">
        <v>-0.51698094796816796</v>
      </c>
      <c r="E7" s="25">
        <v>-7.0181854246497699E-2</v>
      </c>
      <c r="F7" s="25">
        <v>1.3028012807843601</v>
      </c>
      <c r="G7" s="9">
        <v>1.3729831350308599</v>
      </c>
      <c r="H7" s="22">
        <v>5</v>
      </c>
      <c r="I7" s="23">
        <v>3.4858775580775601</v>
      </c>
      <c r="J7" s="23">
        <v>-0.69590318168782705</v>
      </c>
      <c r="K7" s="23">
        <v>-4.1817807397653901</v>
      </c>
      <c r="L7" s="25">
        <v>0.143542797925794</v>
      </c>
      <c r="M7" s="25">
        <v>1.7235309651820501</v>
      </c>
      <c r="N7" s="33">
        <v>1.5799881672562599</v>
      </c>
      <c r="P7" s="30">
        <f t="shared" si="3"/>
        <v>1.0849793804183401</v>
      </c>
      <c r="Q7" s="24">
        <f t="shared" si="3"/>
        <v>2.579820411378877</v>
      </c>
      <c r="R7" s="31">
        <f t="shared" si="1"/>
        <v>0.2137246521722917</v>
      </c>
      <c r="S7" s="9">
        <f t="shared" si="2"/>
        <v>0.42072968439768998</v>
      </c>
    </row>
    <row r="8" spans="1:19">
      <c r="A8" s="22">
        <v>6</v>
      </c>
      <c r="B8" s="23">
        <v>2.26793878976261</v>
      </c>
      <c r="C8" s="23">
        <v>2.9146088178582898</v>
      </c>
      <c r="D8" s="24">
        <v>0.64667002809568397</v>
      </c>
      <c r="E8" s="25">
        <v>0.25078898195206101</v>
      </c>
      <c r="F8" s="25">
        <v>-1.5789463582724801</v>
      </c>
      <c r="G8" s="9">
        <v>-1.82973534022454</v>
      </c>
      <c r="H8" s="22">
        <v>6</v>
      </c>
      <c r="I8" s="23">
        <v>4.0624734222119097</v>
      </c>
      <c r="J8" s="23">
        <v>2.9678738156723798</v>
      </c>
      <c r="K8" s="23">
        <v>-1.09459960653953</v>
      </c>
      <c r="L8" s="25">
        <v>2.9055552873747499</v>
      </c>
      <c r="M8" s="25">
        <v>9.4397527934948003E-2</v>
      </c>
      <c r="N8" s="33">
        <v>-2.8111577594398098</v>
      </c>
      <c r="P8" s="30">
        <f t="shared" si="3"/>
        <v>1.7945346324492997</v>
      </c>
      <c r="Q8" s="24">
        <f t="shared" si="3"/>
        <v>5.3264997814089998E-2</v>
      </c>
      <c r="R8" s="31">
        <f t="shared" si="1"/>
        <v>2.6547663054226889</v>
      </c>
      <c r="S8" s="9">
        <f t="shared" si="2"/>
        <v>1.6733438862074281</v>
      </c>
    </row>
    <row r="9" spans="1:19">
      <c r="A9" s="22">
        <v>7</v>
      </c>
      <c r="B9" s="23">
        <v>1.2742902709721</v>
      </c>
      <c r="C9" s="23">
        <v>0.62344161057513703</v>
      </c>
      <c r="D9" s="24">
        <v>-0.65084866039696798</v>
      </c>
      <c r="E9" s="25">
        <v>2.4901947524225001</v>
      </c>
      <c r="F9" s="25">
        <v>0.80192238388575099</v>
      </c>
      <c r="G9" s="9">
        <v>-1.68827236853675</v>
      </c>
      <c r="H9" s="22">
        <v>7</v>
      </c>
      <c r="I9" s="23">
        <v>0.93668407691481803</v>
      </c>
      <c r="J9" s="23">
        <v>-1.71056181813604</v>
      </c>
      <c r="K9" s="23">
        <v>-2.6472458950508599</v>
      </c>
      <c r="L9" s="25">
        <v>1.2290436924866901</v>
      </c>
      <c r="M9" s="25">
        <v>-0.79142302554224997</v>
      </c>
      <c r="N9" s="33">
        <v>-2.0204667180289402</v>
      </c>
      <c r="P9" s="30">
        <f t="shared" si="3"/>
        <v>0.33760619405728198</v>
      </c>
      <c r="Q9" s="24">
        <f t="shared" si="3"/>
        <v>2.3340034287111768</v>
      </c>
      <c r="R9" s="31">
        <f t="shared" si="1"/>
        <v>1.26115105993581</v>
      </c>
      <c r="S9" s="9">
        <f t="shared" si="2"/>
        <v>1.5933454094280011</v>
      </c>
    </row>
    <row r="10" spans="1:19">
      <c r="A10" s="22">
        <v>8</v>
      </c>
      <c r="B10" s="23">
        <v>-0.12091502187954301</v>
      </c>
      <c r="C10" s="23">
        <v>-1.2760227136067399</v>
      </c>
      <c r="D10" s="24">
        <v>-1.1551076917272001</v>
      </c>
      <c r="E10" s="25">
        <v>0.63204459781900102</v>
      </c>
      <c r="F10" s="25">
        <v>0.42064654697830001</v>
      </c>
      <c r="G10" s="9">
        <v>-0.21139805084070101</v>
      </c>
      <c r="H10" s="22">
        <v>8</v>
      </c>
      <c r="I10" s="23">
        <v>-0.41056406104535498</v>
      </c>
      <c r="J10" s="23">
        <v>-2.4033054081787601</v>
      </c>
      <c r="K10" s="23">
        <v>-1.9927413471333999</v>
      </c>
      <c r="L10" s="25">
        <v>0.81565936632622305</v>
      </c>
      <c r="M10" s="25">
        <v>0.15875233042814599</v>
      </c>
      <c r="N10" s="33">
        <v>-0.65690703589807697</v>
      </c>
      <c r="P10" s="30">
        <f t="shared" si="3"/>
        <v>0.28964903916581197</v>
      </c>
      <c r="Q10" s="24">
        <f t="shared" si="3"/>
        <v>1.1272826945720202</v>
      </c>
      <c r="R10" s="31">
        <f t="shared" si="1"/>
        <v>0.18361476850722203</v>
      </c>
      <c r="S10" s="9">
        <f t="shared" si="2"/>
        <v>0.26189421655015399</v>
      </c>
    </row>
    <row r="11" spans="1:19">
      <c r="A11" s="22">
        <v>9</v>
      </c>
      <c r="B11" s="23">
        <v>4.72459663155478</v>
      </c>
      <c r="C11" s="23">
        <v>7.3271131637709299</v>
      </c>
      <c r="D11" s="24">
        <v>2.6025165322161499</v>
      </c>
      <c r="E11" s="25">
        <v>0.98753608903578105</v>
      </c>
      <c r="F11" s="25">
        <v>1.1972896062829801</v>
      </c>
      <c r="G11" s="9">
        <v>0.20975351724719701</v>
      </c>
      <c r="H11" s="22">
        <v>9</v>
      </c>
      <c r="I11" s="23">
        <v>7.9617217428082299</v>
      </c>
      <c r="J11" s="23">
        <v>8.1583633815555903</v>
      </c>
      <c r="K11" s="23">
        <v>0.19664163874736099</v>
      </c>
      <c r="L11" s="25">
        <v>1.0223590246049901</v>
      </c>
      <c r="M11" s="25">
        <v>1.8177330462449499</v>
      </c>
      <c r="N11" s="33">
        <v>0.79537402163996196</v>
      </c>
      <c r="P11" s="30">
        <f t="shared" si="3"/>
        <v>3.2371251112534498</v>
      </c>
      <c r="Q11" s="24">
        <f t="shared" si="3"/>
        <v>0.83125021778466035</v>
      </c>
      <c r="R11" s="31">
        <f t="shared" si="1"/>
        <v>3.4822935569209013E-2</v>
      </c>
      <c r="S11" s="9">
        <f t="shared" si="2"/>
        <v>0.62044343996196982</v>
      </c>
    </row>
    <row r="12" spans="1:19">
      <c r="A12" s="22">
        <v>10</v>
      </c>
      <c r="B12" s="23">
        <v>1.1494090987243899</v>
      </c>
      <c r="C12" s="23">
        <v>0.72389974111409605</v>
      </c>
      <c r="D12" s="24">
        <v>-0.42550935761029701</v>
      </c>
      <c r="E12" s="25">
        <v>2.4014516168045001</v>
      </c>
      <c r="F12" s="25">
        <v>3.4942950509093298</v>
      </c>
      <c r="G12" s="9">
        <v>1.0928434341048401</v>
      </c>
      <c r="H12" s="22">
        <v>10</v>
      </c>
      <c r="I12" s="23">
        <v>-0.18797395829225699</v>
      </c>
      <c r="J12" s="23">
        <v>-1.67833027533424</v>
      </c>
      <c r="K12" s="23">
        <v>-1.49035631704198</v>
      </c>
      <c r="L12" s="25">
        <v>3.4398709366969902</v>
      </c>
      <c r="M12" s="25">
        <v>3.55057725431204</v>
      </c>
      <c r="N12" s="33">
        <v>0.110706317615044</v>
      </c>
      <c r="P12" s="30">
        <f t="shared" si="3"/>
        <v>1.3373830570166469</v>
      </c>
      <c r="Q12" s="24">
        <f t="shared" si="3"/>
        <v>2.4022300164483359</v>
      </c>
      <c r="R12" s="31">
        <f t="shared" si="1"/>
        <v>1.03841931989249</v>
      </c>
      <c r="S12" s="9">
        <f t="shared" si="2"/>
        <v>5.6282203402710174E-2</v>
      </c>
    </row>
    <row r="13" spans="1:19">
      <c r="A13" s="22">
        <v>11</v>
      </c>
      <c r="B13" s="23">
        <v>1.1514299032136399</v>
      </c>
      <c r="C13" s="23">
        <v>0.115351693983925</v>
      </c>
      <c r="D13" s="24">
        <v>-1.03607820922972</v>
      </c>
      <c r="E13" s="25">
        <v>4.4129442519388697E-2</v>
      </c>
      <c r="F13" s="25">
        <v>-5.4476996808846101E-2</v>
      </c>
      <c r="G13" s="9">
        <v>-9.8606439328234902E-2</v>
      </c>
      <c r="H13" s="22">
        <v>11</v>
      </c>
      <c r="I13" s="23">
        <v>1.31833596241308E-2</v>
      </c>
      <c r="J13" s="23">
        <v>-1.52864157525361</v>
      </c>
      <c r="K13" s="23">
        <v>-1.54182493487774</v>
      </c>
      <c r="L13" s="25">
        <v>2.4417071068979999</v>
      </c>
      <c r="M13" s="25">
        <v>-2.78294620260916</v>
      </c>
      <c r="N13" s="33">
        <v>-5.2246533095071603</v>
      </c>
      <c r="P13" s="30">
        <f t="shared" si="3"/>
        <v>1.1382465435895091</v>
      </c>
      <c r="Q13" s="24">
        <f t="shared" si="3"/>
        <v>1.643993269237535</v>
      </c>
      <c r="R13" s="31">
        <f t="shared" si="1"/>
        <v>2.3975776643786113</v>
      </c>
      <c r="S13" s="9">
        <f t="shared" si="2"/>
        <v>2.7284692058003142</v>
      </c>
    </row>
    <row r="14" spans="1:19">
      <c r="A14" s="22">
        <v>12</v>
      </c>
      <c r="B14" s="23">
        <v>-2.4469580870459202</v>
      </c>
      <c r="C14" s="23">
        <v>-2.26408338979124</v>
      </c>
      <c r="D14" s="24">
        <v>0.18287469725468</v>
      </c>
      <c r="E14" s="25">
        <v>2.3383297553240601</v>
      </c>
      <c r="F14" s="25">
        <v>1.7841339753584999</v>
      </c>
      <c r="G14" s="9">
        <v>-0.55419577996556302</v>
      </c>
      <c r="H14" s="22">
        <v>12</v>
      </c>
      <c r="I14" s="23">
        <v>-2.36637890733541</v>
      </c>
      <c r="J14" s="23">
        <v>-4.6750135838907898</v>
      </c>
      <c r="K14" s="23">
        <v>-2.30863467655539</v>
      </c>
      <c r="L14" s="25">
        <v>1.9262820207082101</v>
      </c>
      <c r="M14" s="25">
        <v>0.23689350627536301</v>
      </c>
      <c r="N14" s="33">
        <v>-1.68938851443284</v>
      </c>
      <c r="P14" s="30">
        <f t="shared" si="3"/>
        <v>8.0579179710510207E-2</v>
      </c>
      <c r="Q14" s="24">
        <f t="shared" si="3"/>
        <v>2.4109301940995498</v>
      </c>
      <c r="R14" s="31">
        <f t="shared" si="1"/>
        <v>0.41204773461584998</v>
      </c>
      <c r="S14" s="9">
        <f t="shared" si="2"/>
        <v>1.5472404690831369</v>
      </c>
    </row>
    <row r="15" spans="1:19">
      <c r="A15" s="22">
        <v>13</v>
      </c>
      <c r="B15" s="23">
        <v>8.0892896163823794E-2</v>
      </c>
      <c r="C15" s="23">
        <v>-0.23427324896329599</v>
      </c>
      <c r="D15" s="24">
        <v>-0.31516614512711899</v>
      </c>
      <c r="E15" s="25">
        <v>1.6095070872758199</v>
      </c>
      <c r="F15" s="25">
        <v>-2.78113962845091</v>
      </c>
      <c r="G15" s="9">
        <v>-4.3906467157267404</v>
      </c>
      <c r="H15" s="22">
        <v>13</v>
      </c>
      <c r="I15" s="23">
        <v>0.52665655546894796</v>
      </c>
      <c r="J15" s="23">
        <v>-3.3347965728409701</v>
      </c>
      <c r="K15" s="23">
        <v>-3.8614531283099098</v>
      </c>
      <c r="L15" s="25">
        <v>1.74116851885622</v>
      </c>
      <c r="M15" s="25">
        <v>-4.7909163415161604</v>
      </c>
      <c r="N15" s="33">
        <v>-6.5320848603723798</v>
      </c>
      <c r="P15" s="30">
        <f t="shared" si="3"/>
        <v>0.44576365930512418</v>
      </c>
      <c r="Q15" s="24">
        <f t="shared" si="3"/>
        <v>3.1005233238776739</v>
      </c>
      <c r="R15" s="31">
        <f t="shared" si="1"/>
        <v>0.13166143158040011</v>
      </c>
      <c r="S15" s="9">
        <f t="shared" si="2"/>
        <v>2.0097767130652504</v>
      </c>
    </row>
    <row r="16" spans="1:19">
      <c r="A16" s="22">
        <v>14</v>
      </c>
      <c r="B16" s="23">
        <v>-0.183887995469739</v>
      </c>
      <c r="C16" s="23">
        <v>8.0573636322902598E-3</v>
      </c>
      <c r="D16" s="24">
        <v>0.19194535910202901</v>
      </c>
      <c r="E16" s="25">
        <v>-2.64512089964821E-3</v>
      </c>
      <c r="F16" s="25">
        <v>0.87596510075210099</v>
      </c>
      <c r="G16" s="9">
        <v>0.87861022165174996</v>
      </c>
      <c r="H16" s="22">
        <v>14</v>
      </c>
      <c r="I16" s="23">
        <v>0.91279356116015498</v>
      </c>
      <c r="J16" s="23">
        <v>0.74581890591162703</v>
      </c>
      <c r="K16" s="23">
        <v>-0.166974655248528</v>
      </c>
      <c r="L16" s="25">
        <v>-1.04093242909101</v>
      </c>
      <c r="M16" s="25">
        <v>-0.19369854509182699</v>
      </c>
      <c r="N16" s="33">
        <v>0.84723388399918298</v>
      </c>
      <c r="P16" s="30">
        <f t="shared" si="3"/>
        <v>1.096681556629894</v>
      </c>
      <c r="Q16" s="24">
        <f t="shared" si="3"/>
        <v>0.73776154227933677</v>
      </c>
      <c r="R16" s="31">
        <f t="shared" si="1"/>
        <v>1.0382873081913617</v>
      </c>
      <c r="S16" s="9">
        <f t="shared" si="2"/>
        <v>1.0696636458439279</v>
      </c>
    </row>
    <row r="17" spans="1:19">
      <c r="A17" s="22">
        <v>15</v>
      </c>
      <c r="B17" s="23">
        <v>1.91712863891356</v>
      </c>
      <c r="C17" s="23">
        <v>-1.3010674358260801</v>
      </c>
      <c r="D17" s="24">
        <v>-3.2181960747396401</v>
      </c>
      <c r="E17" s="25">
        <v>1.1143699272635701</v>
      </c>
      <c r="F17" s="25">
        <v>-2.0364146652966899</v>
      </c>
      <c r="G17" s="9">
        <v>-3.15078459256027</v>
      </c>
      <c r="H17" s="22">
        <v>15</v>
      </c>
      <c r="I17" s="23">
        <v>2.81672066025261</v>
      </c>
      <c r="J17" s="23">
        <v>7.7188684984511105E-2</v>
      </c>
      <c r="K17" s="23">
        <v>-2.7395319752681</v>
      </c>
      <c r="L17" s="25">
        <v>7.9851736930330097E-2</v>
      </c>
      <c r="M17" s="25">
        <v>-4.9775450144214703</v>
      </c>
      <c r="N17" s="33">
        <v>-5.0573967513518001</v>
      </c>
      <c r="P17" s="30">
        <f t="shared" si="3"/>
        <v>0.89959202133905003</v>
      </c>
      <c r="Q17" s="24">
        <f t="shared" si="3"/>
        <v>1.3782561208105912</v>
      </c>
      <c r="R17" s="31">
        <f t="shared" si="1"/>
        <v>1.0345181903332401</v>
      </c>
      <c r="S17" s="9">
        <f t="shared" si="2"/>
        <v>2.9411303491247804</v>
      </c>
    </row>
    <row r="18" spans="1:19">
      <c r="A18" s="22">
        <v>16</v>
      </c>
      <c r="B18" s="23">
        <v>0.13935494385354499</v>
      </c>
      <c r="C18" s="23">
        <v>-2.4227103679808302</v>
      </c>
      <c r="D18" s="24">
        <v>-2.5620653118343699</v>
      </c>
      <c r="E18" s="25">
        <v>0.23947103594546201</v>
      </c>
      <c r="F18" s="25">
        <v>-6.9488252093137497</v>
      </c>
      <c r="G18" s="9">
        <v>-7.1882962452592096</v>
      </c>
      <c r="H18" s="22">
        <v>16</v>
      </c>
      <c r="I18" s="23">
        <v>-0.90258126161311802</v>
      </c>
      <c r="J18" s="23">
        <v>-4.5071464348504398</v>
      </c>
      <c r="K18" s="23">
        <v>-3.6045651732373201</v>
      </c>
      <c r="L18" s="25">
        <v>-1.02674988574263</v>
      </c>
      <c r="M18" s="25">
        <v>-9.3008827234844702</v>
      </c>
      <c r="N18" s="33">
        <v>-8.2741328377418508</v>
      </c>
      <c r="P18" s="30">
        <f t="shared" si="3"/>
        <v>1.041936205466663</v>
      </c>
      <c r="Q18" s="24">
        <f t="shared" si="3"/>
        <v>2.0844360668696096</v>
      </c>
      <c r="R18" s="31">
        <f t="shared" si="1"/>
        <v>1.266220921688092</v>
      </c>
      <c r="S18" s="9">
        <f t="shared" si="2"/>
        <v>2.3520575141707205</v>
      </c>
    </row>
    <row r="19" spans="1:19">
      <c r="A19" s="22">
        <v>17</v>
      </c>
      <c r="B19" s="23">
        <v>2.7724185964720098E-3</v>
      </c>
      <c r="C19" s="23">
        <v>-0.20796701972845599</v>
      </c>
      <c r="D19" s="24">
        <v>-0.210739438324928</v>
      </c>
      <c r="E19" s="25">
        <v>1.0180043977870199</v>
      </c>
      <c r="F19" s="25">
        <v>2.1191834927647601</v>
      </c>
      <c r="G19" s="9">
        <v>1.10117909497775</v>
      </c>
      <c r="H19" s="22">
        <v>17</v>
      </c>
      <c r="I19" s="23">
        <v>-0.36434982514470299</v>
      </c>
      <c r="J19" s="23">
        <v>-1.62673348726819</v>
      </c>
      <c r="K19" s="23">
        <v>-1.2623836621234901</v>
      </c>
      <c r="L19" s="25">
        <v>1.09513346124518</v>
      </c>
      <c r="M19" s="25">
        <v>1.6586271577165099</v>
      </c>
      <c r="N19" s="33">
        <v>0.56349369647133496</v>
      </c>
      <c r="P19" s="30">
        <f t="shared" si="3"/>
        <v>0.36712224374117503</v>
      </c>
      <c r="Q19" s="24">
        <f t="shared" si="3"/>
        <v>1.418766467539734</v>
      </c>
      <c r="R19" s="31">
        <f t="shared" si="1"/>
        <v>7.7129063458160063E-2</v>
      </c>
      <c r="S19" s="9">
        <f t="shared" si="2"/>
        <v>0.46055633504825022</v>
      </c>
    </row>
    <row r="20" spans="1:19">
      <c r="A20" s="22">
        <v>18</v>
      </c>
      <c r="B20" s="23">
        <v>-1.0254847232345501</v>
      </c>
      <c r="C20" s="23">
        <v>-2.8554302728309202</v>
      </c>
      <c r="D20" s="24">
        <v>-1.8299455495963699</v>
      </c>
      <c r="E20" s="25">
        <v>0.44574086796491902</v>
      </c>
      <c r="F20" s="25">
        <v>0.76826841717071204</v>
      </c>
      <c r="G20" s="9">
        <v>0.32252754920579302</v>
      </c>
      <c r="H20" s="22">
        <v>18</v>
      </c>
      <c r="I20" s="23">
        <v>-1.46244998532097</v>
      </c>
      <c r="J20" s="23">
        <v>-4.5411567680663003</v>
      </c>
      <c r="K20" s="23">
        <v>-3.0787067827453298</v>
      </c>
      <c r="L20" s="25">
        <v>0.62214802972441097</v>
      </c>
      <c r="M20" s="25">
        <v>0.83734031857775304</v>
      </c>
      <c r="N20" s="33">
        <v>0.21519228885334099</v>
      </c>
      <c r="P20" s="30">
        <f t="shared" si="3"/>
        <v>0.43696526208641995</v>
      </c>
      <c r="Q20" s="24">
        <f t="shared" si="3"/>
        <v>1.6857264952353801</v>
      </c>
      <c r="R20" s="31">
        <f t="shared" si="1"/>
        <v>0.17640716175949195</v>
      </c>
      <c r="S20" s="9">
        <f t="shared" si="2"/>
        <v>6.9071901407041003E-2</v>
      </c>
    </row>
    <row r="21" spans="1:19">
      <c r="A21" s="22">
        <v>19</v>
      </c>
      <c r="B21" s="23">
        <v>0.86666310024732696</v>
      </c>
      <c r="C21" s="23">
        <v>-1.2206435820791</v>
      </c>
      <c r="D21" s="24">
        <v>-2.0873066823264201</v>
      </c>
      <c r="E21" s="25">
        <v>4.0018822863501304</v>
      </c>
      <c r="F21" s="25">
        <v>3.0783551372346998</v>
      </c>
      <c r="G21" s="9">
        <v>-0.92352714911542899</v>
      </c>
      <c r="H21" s="22">
        <v>19</v>
      </c>
      <c r="I21" s="23">
        <v>-1.0602139319636199</v>
      </c>
      <c r="J21" s="23">
        <v>-3.00198666092491</v>
      </c>
      <c r="K21" s="23">
        <v>-1.9417727289612901</v>
      </c>
      <c r="L21" s="25">
        <v>3.99595390870304</v>
      </c>
      <c r="M21" s="25">
        <v>5.7892760183400096</v>
      </c>
      <c r="N21" s="33">
        <v>1.79332210963697</v>
      </c>
      <c r="P21" s="30">
        <f t="shared" si="3"/>
        <v>1.926877032210947</v>
      </c>
      <c r="Q21" s="24">
        <f t="shared" si="3"/>
        <v>1.78134307884581</v>
      </c>
      <c r="R21" s="31">
        <f t="shared" si="1"/>
        <v>5.9283776470904215E-3</v>
      </c>
      <c r="S21" s="9">
        <f t="shared" si="2"/>
        <v>2.7109208811053098</v>
      </c>
    </row>
    <row r="22" spans="1:19">
      <c r="A22" s="22">
        <v>20</v>
      </c>
      <c r="B22" s="23">
        <v>3.1593037545362499</v>
      </c>
      <c r="C22" s="23">
        <v>1.88533879828536</v>
      </c>
      <c r="D22" s="24">
        <v>-1.2739649562508899</v>
      </c>
      <c r="E22" s="25">
        <v>0.42317389464216898</v>
      </c>
      <c r="F22" s="25">
        <v>0.95606051259743896</v>
      </c>
      <c r="G22" s="9">
        <v>0.53288661795527004</v>
      </c>
      <c r="H22" s="22">
        <v>20</v>
      </c>
      <c r="I22" s="23">
        <v>4.1513406461613798</v>
      </c>
      <c r="J22" s="23">
        <v>-2.9969612506488299</v>
      </c>
      <c r="K22" s="23">
        <v>-7.1483018968102199</v>
      </c>
      <c r="L22" s="25">
        <v>0.56907047338178995</v>
      </c>
      <c r="M22" s="25">
        <v>-5.1085123340147502</v>
      </c>
      <c r="N22" s="33">
        <v>-5.67758280739654</v>
      </c>
      <c r="P22" s="30">
        <f t="shared" si="3"/>
        <v>0.99203689162512987</v>
      </c>
      <c r="Q22" s="24">
        <f t="shared" si="3"/>
        <v>4.8823000489341899</v>
      </c>
      <c r="R22" s="31">
        <f t="shared" si="1"/>
        <v>0.14589657873962097</v>
      </c>
      <c r="S22" s="9">
        <f t="shared" si="2"/>
        <v>6.0645728466121893</v>
      </c>
    </row>
    <row r="23" spans="1:19">
      <c r="A23" s="22">
        <v>21</v>
      </c>
      <c r="B23" s="23">
        <v>2.8911803360611401</v>
      </c>
      <c r="C23" s="23">
        <v>2.8884909945557702</v>
      </c>
      <c r="D23" s="24">
        <v>-2.6893415053659301E-3</v>
      </c>
      <c r="E23" s="25">
        <v>-1.75138386511329</v>
      </c>
      <c r="F23" s="25">
        <v>-3.3656839678762398</v>
      </c>
      <c r="G23" s="9">
        <v>-1.61430010276295</v>
      </c>
      <c r="H23" s="22">
        <v>21</v>
      </c>
      <c r="I23" s="23">
        <v>1.8154202606057399</v>
      </c>
      <c r="J23" s="23">
        <v>-3.2508880073552899</v>
      </c>
      <c r="K23" s="23">
        <v>-5.0663082679610296</v>
      </c>
      <c r="L23" s="25">
        <v>-1.76836495790815</v>
      </c>
      <c r="M23" s="25">
        <v>-3.7489688206986802</v>
      </c>
      <c r="N23" s="33">
        <v>-1.98060386279053</v>
      </c>
      <c r="P23" s="30">
        <f t="shared" si="3"/>
        <v>1.0757600754554002</v>
      </c>
      <c r="Q23" s="24">
        <f t="shared" si="3"/>
        <v>6.1393790019110597</v>
      </c>
      <c r="R23" s="31">
        <f t="shared" si="1"/>
        <v>1.6981092794859931E-2</v>
      </c>
      <c r="S23" s="9">
        <f t="shared" si="2"/>
        <v>0.3832848528224404</v>
      </c>
    </row>
    <row r="24" spans="1:19">
      <c r="A24" s="22">
        <v>22</v>
      </c>
      <c r="B24" s="23">
        <v>-8.2857300342259202E-2</v>
      </c>
      <c r="C24" s="23">
        <v>-1.3978867666480299</v>
      </c>
      <c r="D24" s="24">
        <v>-1.31502946630577</v>
      </c>
      <c r="E24" s="25">
        <v>2.5479028822442298</v>
      </c>
      <c r="F24" s="25">
        <v>6.9293368140621002E-3</v>
      </c>
      <c r="G24" s="9">
        <v>-2.5409735454301701</v>
      </c>
      <c r="H24" s="22">
        <v>22</v>
      </c>
      <c r="I24" s="23">
        <v>-1.02788661372968</v>
      </c>
      <c r="J24" s="23">
        <v>-3.26606371847154</v>
      </c>
      <c r="K24" s="23">
        <v>-2.2381771047418599</v>
      </c>
      <c r="L24" s="25">
        <v>2.2230204181620898</v>
      </c>
      <c r="M24" s="25">
        <v>-2.0520651384378299</v>
      </c>
      <c r="N24" s="33">
        <v>-4.2750855565999197</v>
      </c>
      <c r="P24" s="30">
        <f t="shared" si="3"/>
        <v>0.9450293133874208</v>
      </c>
      <c r="Q24" s="24">
        <f t="shared" si="3"/>
        <v>1.8681769518235101</v>
      </c>
      <c r="R24" s="31">
        <f t="shared" si="1"/>
        <v>0.32488246408213994</v>
      </c>
      <c r="S24" s="9">
        <f t="shared" si="2"/>
        <v>2.0589944752518918</v>
      </c>
    </row>
    <row r="25" spans="1:19">
      <c r="A25" s="22">
        <v>23</v>
      </c>
      <c r="B25" s="23">
        <v>1.6417862098777001</v>
      </c>
      <c r="C25" s="23">
        <v>0.38389339293598002</v>
      </c>
      <c r="D25" s="24">
        <v>-1.2578928169417201</v>
      </c>
      <c r="E25" s="25">
        <v>0.95746537634156703</v>
      </c>
      <c r="F25" s="25">
        <v>-0.17195649061796001</v>
      </c>
      <c r="G25" s="9">
        <v>-1.12942186695953</v>
      </c>
      <c r="H25" s="22">
        <v>23</v>
      </c>
      <c r="I25" s="23">
        <v>1.9798702315883301</v>
      </c>
      <c r="J25" s="23">
        <v>-6.0615652014602797E-2</v>
      </c>
      <c r="K25" s="23">
        <v>-2.0404858836029298</v>
      </c>
      <c r="L25" s="25">
        <v>0.88691183251495698</v>
      </c>
      <c r="M25" s="25">
        <v>-0.90692149599232696</v>
      </c>
      <c r="N25" s="33">
        <v>-1.7938333285072801</v>
      </c>
      <c r="P25" s="30">
        <f t="shared" si="3"/>
        <v>0.33808402171063001</v>
      </c>
      <c r="Q25" s="24">
        <f t="shared" si="3"/>
        <v>0.4445090449505828</v>
      </c>
      <c r="R25" s="31">
        <f t="shared" si="1"/>
        <v>7.0553543826610055E-2</v>
      </c>
      <c r="S25" s="9">
        <f t="shared" si="2"/>
        <v>0.73496500537436693</v>
      </c>
    </row>
    <row r="26" spans="1:19">
      <c r="A26" s="22">
        <v>24</v>
      </c>
      <c r="B26" s="23">
        <v>1.82704235357145</v>
      </c>
      <c r="C26" s="23">
        <v>-0.14952868655207799</v>
      </c>
      <c r="D26" s="24">
        <v>-1.9765710401235299</v>
      </c>
      <c r="E26" s="25">
        <v>0.26104039394502798</v>
      </c>
      <c r="F26" s="25">
        <v>0.131250707218658</v>
      </c>
      <c r="G26" s="9">
        <v>-0.12978968672637001</v>
      </c>
      <c r="H26" s="22">
        <v>24</v>
      </c>
      <c r="I26" s="23">
        <v>4.8917730294318504</v>
      </c>
      <c r="J26" s="23">
        <v>0.19946571019339199</v>
      </c>
      <c r="K26" s="23">
        <v>-4.6923073192384601</v>
      </c>
      <c r="L26" s="25">
        <v>6.08378853806541E-2</v>
      </c>
      <c r="M26" s="25">
        <v>-0.29692364705928898</v>
      </c>
      <c r="N26" s="33">
        <v>-0.35776153243994302</v>
      </c>
      <c r="P26" s="30">
        <f t="shared" si="3"/>
        <v>3.0647306758604005</v>
      </c>
      <c r="Q26" s="24">
        <f t="shared" si="3"/>
        <v>0.34899439674546995</v>
      </c>
      <c r="R26" s="31">
        <f t="shared" si="1"/>
        <v>0.20020250856437388</v>
      </c>
      <c r="S26" s="9">
        <f t="shared" si="2"/>
        <v>0.42817435427794698</v>
      </c>
    </row>
    <row r="27" spans="1:19">
      <c r="A27" s="22">
        <v>25</v>
      </c>
      <c r="B27" s="23">
        <v>0.795194608281801</v>
      </c>
      <c r="C27" s="23">
        <v>-0.64530911985112605</v>
      </c>
      <c r="D27" s="24">
        <v>-1.44050372813293</v>
      </c>
      <c r="E27" s="25">
        <v>2.7158069552566499</v>
      </c>
      <c r="F27" s="25">
        <v>0.73413823894295704</v>
      </c>
      <c r="G27" s="9">
        <v>-1.9816687163136899</v>
      </c>
      <c r="H27" s="22">
        <v>25</v>
      </c>
      <c r="I27" s="23">
        <v>0.93674110169869496</v>
      </c>
      <c r="J27" s="23">
        <v>-0.387450629385304</v>
      </c>
      <c r="K27" s="23">
        <v>-1.3241917310839999</v>
      </c>
      <c r="L27" s="25">
        <v>2.7482529778804299</v>
      </c>
      <c r="M27" s="25">
        <v>2.3360124908944999</v>
      </c>
      <c r="N27" s="33">
        <v>-0.41224048698593102</v>
      </c>
      <c r="P27" s="30">
        <f t="shared" si="3"/>
        <v>0.14154649341689396</v>
      </c>
      <c r="Q27" s="24">
        <f t="shared" si="3"/>
        <v>0.25785849046582204</v>
      </c>
      <c r="R27" s="31">
        <f t="shared" si="1"/>
        <v>3.2446022623779935E-2</v>
      </c>
      <c r="S27" s="9">
        <f t="shared" si="2"/>
        <v>1.6018742519515428</v>
      </c>
    </row>
    <row r="28" spans="1:19">
      <c r="A28" s="22">
        <v>26</v>
      </c>
      <c r="B28" s="23">
        <v>0.44736763906716198</v>
      </c>
      <c r="C28" s="23">
        <v>0.29274322549861698</v>
      </c>
      <c r="D28" s="24">
        <v>-0.154624413568545</v>
      </c>
      <c r="E28" s="25">
        <v>-0.51490156233161</v>
      </c>
      <c r="F28" s="25">
        <v>-0.17195649061796001</v>
      </c>
      <c r="G28" s="9">
        <v>0.34294507171365002</v>
      </c>
      <c r="H28" s="22">
        <v>26</v>
      </c>
      <c r="I28" s="23">
        <v>0.73465753341307805</v>
      </c>
      <c r="J28" s="23">
        <v>-1.6097457746066199</v>
      </c>
      <c r="K28" s="23">
        <v>-2.3444033080197002</v>
      </c>
      <c r="L28" s="25">
        <v>-3.7818153520282101</v>
      </c>
      <c r="M28" s="25">
        <v>-0.90692149599232696</v>
      </c>
      <c r="N28" s="33">
        <v>2.8748938560358801</v>
      </c>
      <c r="P28" s="30">
        <f t="shared" si="3"/>
        <v>0.28728989434591606</v>
      </c>
      <c r="Q28" s="24">
        <f t="shared" si="3"/>
        <v>1.9024890001052368</v>
      </c>
      <c r="R28" s="31">
        <f t="shared" si="1"/>
        <v>3.2669137896966003</v>
      </c>
      <c r="S28" s="9">
        <f t="shared" si="2"/>
        <v>0.73496500537436693</v>
      </c>
    </row>
    <row r="29" spans="1:19">
      <c r="A29" s="22">
        <v>27</v>
      </c>
      <c r="B29" s="23">
        <v>3.65875823345805</v>
      </c>
      <c r="C29" s="23">
        <v>2.1337408092349399</v>
      </c>
      <c r="D29" s="24">
        <v>-1.52501742422311</v>
      </c>
      <c r="E29" s="25">
        <v>0.89291036585866901</v>
      </c>
      <c r="F29" s="25">
        <v>-0.60694444238948697</v>
      </c>
      <c r="G29" s="9">
        <v>-1.49985480824816</v>
      </c>
      <c r="H29" s="22">
        <v>27</v>
      </c>
      <c r="I29" s="23">
        <v>3.1020861856004598</v>
      </c>
      <c r="J29" s="23">
        <v>0.41842775809285698</v>
      </c>
      <c r="K29" s="23">
        <v>-2.6836584275075999</v>
      </c>
      <c r="L29" s="25">
        <v>1.3914138849372599</v>
      </c>
      <c r="M29" s="25">
        <v>-2.36466059648003</v>
      </c>
      <c r="N29" s="33">
        <v>-3.7560744814173002</v>
      </c>
      <c r="P29" s="30">
        <f t="shared" si="3"/>
        <v>0.55667204785759017</v>
      </c>
      <c r="Q29" s="24">
        <f t="shared" si="3"/>
        <v>1.7153130511420829</v>
      </c>
      <c r="R29" s="31">
        <f t="shared" si="1"/>
        <v>0.49850351907859092</v>
      </c>
      <c r="S29" s="9">
        <f t="shared" si="2"/>
        <v>1.757716154090543</v>
      </c>
    </row>
    <row r="30" spans="1:19">
      <c r="A30" s="26">
        <v>28</v>
      </c>
      <c r="B30" s="4">
        <v>2.6524763912231899</v>
      </c>
      <c r="C30" s="4">
        <v>2.7807822513478802</v>
      </c>
      <c r="D30" s="6">
        <v>0.12830586012468301</v>
      </c>
      <c r="E30" s="5">
        <v>-0.66062120141362102</v>
      </c>
      <c r="F30" s="5">
        <v>-2.0611803518765202</v>
      </c>
      <c r="G30" s="10">
        <v>-1.4005591504629</v>
      </c>
      <c r="H30" s="26">
        <v>28</v>
      </c>
      <c r="I30" s="4">
        <v>3.3265201987825699</v>
      </c>
      <c r="J30" s="4">
        <v>-1.28075334677014</v>
      </c>
      <c r="K30" s="4">
        <v>-4.6072735455527098</v>
      </c>
      <c r="L30" s="5">
        <v>-0.69722885639591503</v>
      </c>
      <c r="M30" s="5">
        <v>-4.1170570871779901</v>
      </c>
      <c r="N30" s="34">
        <v>-3.41982823078208</v>
      </c>
      <c r="P30" s="32">
        <f t="shared" si="3"/>
        <v>0.67404380755937998</v>
      </c>
      <c r="Q30" s="6">
        <f t="shared" si="3"/>
        <v>4.0615355981180201</v>
      </c>
      <c r="R30" s="7">
        <f t="shared" si="1"/>
        <v>3.6607654982294013E-2</v>
      </c>
      <c r="S30" s="10">
        <f t="shared" si="2"/>
        <v>2.05587673530147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"/>
  <sheetViews>
    <sheetView topLeftCell="B1" zoomScale="80" zoomScaleNormal="80" workbookViewId="0">
      <selection activeCell="M38" sqref="M38"/>
    </sheetView>
  </sheetViews>
  <sheetFormatPr defaultRowHeight="15"/>
  <cols>
    <col min="1" max="1" width="11.28515625" style="1" customWidth="1"/>
    <col min="2" max="2" width="16" style="1" customWidth="1"/>
    <col min="3" max="3" width="11.7109375" style="1" customWidth="1"/>
    <col min="4" max="4" width="15.5703125" style="1" customWidth="1"/>
    <col min="5" max="5" width="17.42578125" style="1" customWidth="1"/>
    <col min="6" max="7" width="16.140625" style="1" customWidth="1"/>
    <col min="8" max="8" width="11" style="1" customWidth="1"/>
    <col min="9" max="9" width="16.42578125" style="1" customWidth="1"/>
    <col min="10" max="10" width="9.140625" style="1"/>
    <col min="11" max="11" width="13.42578125" style="1" customWidth="1"/>
    <col min="12" max="12" width="13.28515625" style="1" customWidth="1"/>
    <col min="13" max="13" width="14" style="1" customWidth="1"/>
    <col min="14" max="14" width="19.28515625" style="1" customWidth="1"/>
    <col min="15" max="15" width="9.140625" style="1"/>
    <col min="16" max="16" width="11.7109375" style="1" customWidth="1"/>
    <col min="17" max="17" width="11.85546875" style="1" customWidth="1"/>
    <col min="18" max="18" width="15.28515625" style="1" customWidth="1"/>
    <col min="19" max="19" width="12.140625" style="1" customWidth="1"/>
    <col min="20" max="20" width="9.140625" style="1" customWidth="1"/>
    <col min="21" max="21" width="9.140625" style="1"/>
    <col min="22" max="22" width="15.28515625" style="1" customWidth="1"/>
    <col min="23" max="23" width="13.5703125" style="1" customWidth="1"/>
    <col min="24" max="24" width="12.140625" style="1" customWidth="1"/>
    <col min="25" max="25" width="26.85546875" style="1" customWidth="1"/>
    <col min="26" max="16384" width="9.140625" style="1"/>
  </cols>
  <sheetData>
    <row r="1" spans="1:19" ht="18.75">
      <c r="B1" s="35"/>
      <c r="C1" s="27" t="s">
        <v>2</v>
      </c>
      <c r="D1" s="27" t="s">
        <v>25</v>
      </c>
      <c r="E1" s="28"/>
      <c r="F1" s="18"/>
      <c r="G1" s="19"/>
      <c r="H1" s="14"/>
      <c r="I1" s="27" t="s">
        <v>4</v>
      </c>
      <c r="J1" s="27" t="s">
        <v>17</v>
      </c>
      <c r="K1" s="28"/>
      <c r="L1" s="18"/>
      <c r="M1" s="18"/>
      <c r="N1" s="19"/>
      <c r="P1" s="29" t="s">
        <v>18</v>
      </c>
      <c r="Q1" s="18"/>
      <c r="R1" s="18"/>
      <c r="S1" s="19"/>
    </row>
    <row r="2" spans="1:19">
      <c r="A2" s="3" t="s">
        <v>7</v>
      </c>
      <c r="B2" s="20" t="s">
        <v>26</v>
      </c>
      <c r="C2" s="3" t="s">
        <v>27</v>
      </c>
      <c r="D2" s="3" t="s">
        <v>28</v>
      </c>
      <c r="E2" s="21" t="s">
        <v>29</v>
      </c>
      <c r="F2" s="21" t="s">
        <v>30</v>
      </c>
      <c r="G2" s="8" t="s">
        <v>31</v>
      </c>
      <c r="H2" s="20" t="s">
        <v>7</v>
      </c>
      <c r="I2" s="3" t="s">
        <v>26</v>
      </c>
      <c r="J2" s="3" t="s">
        <v>27</v>
      </c>
      <c r="K2" s="3" t="s">
        <v>28</v>
      </c>
      <c r="L2" s="21" t="s">
        <v>29</v>
      </c>
      <c r="M2" s="21" t="s">
        <v>30</v>
      </c>
      <c r="N2" s="8" t="s">
        <v>31</v>
      </c>
      <c r="P2" s="20" t="s">
        <v>26</v>
      </c>
      <c r="Q2" s="3" t="s">
        <v>27</v>
      </c>
      <c r="R2" s="21" t="s">
        <v>29</v>
      </c>
      <c r="S2" s="8" t="s">
        <v>30</v>
      </c>
    </row>
    <row r="3" spans="1:19">
      <c r="A3" s="1">
        <v>1</v>
      </c>
      <c r="B3" s="36">
        <v>2.2784258350814701</v>
      </c>
      <c r="C3" s="23">
        <v>-2.9657055737154798</v>
      </c>
      <c r="D3" s="24">
        <v>-5.2441314087969504</v>
      </c>
      <c r="E3" s="25">
        <v>3.3577454713989499E-3</v>
      </c>
      <c r="F3" s="25">
        <v>-0.59252738574803798</v>
      </c>
      <c r="G3" s="9">
        <v>-0.59588513121943698</v>
      </c>
      <c r="H3" s="22">
        <v>1</v>
      </c>
      <c r="I3" s="23">
        <v>3.30837793492393</v>
      </c>
      <c r="J3" s="23">
        <v>-1.5670243924070799</v>
      </c>
      <c r="K3" s="23">
        <v>-4.8754023273309999</v>
      </c>
      <c r="L3" s="25">
        <v>0.41749199606224502</v>
      </c>
      <c r="M3" s="25">
        <v>0.179658415234656</v>
      </c>
      <c r="N3" s="33">
        <v>-0.23783358082758799</v>
      </c>
      <c r="P3" s="30">
        <f t="shared" ref="P3:Q18" si="0">ABS(I3-B3)</f>
        <v>1.0299520998424598</v>
      </c>
      <c r="Q3" s="24">
        <f t="shared" si="0"/>
        <v>1.3986811813083999</v>
      </c>
      <c r="R3" s="31">
        <f t="shared" ref="R3:R30" si="1">ABS(L3-E3)</f>
        <v>0.41413425059084608</v>
      </c>
      <c r="S3" s="9">
        <f t="shared" ref="S3:S30" si="2">ABS(M3-F3)</f>
        <v>0.77218580098269396</v>
      </c>
    </row>
    <row r="4" spans="1:19">
      <c r="A4" s="1">
        <v>2</v>
      </c>
      <c r="B4" s="36">
        <v>-0.81402993376575095</v>
      </c>
      <c r="C4" s="23">
        <v>-0.52584523669207595</v>
      </c>
      <c r="D4" s="24">
        <v>0.288184697073675</v>
      </c>
      <c r="E4" s="25">
        <v>1.15822799585651</v>
      </c>
      <c r="F4" s="25">
        <v>3.25310336062245</v>
      </c>
      <c r="G4" s="9">
        <v>2.0948753647659402</v>
      </c>
      <c r="H4" s="22">
        <v>2</v>
      </c>
      <c r="I4" s="23">
        <v>-1.3299872302064499</v>
      </c>
      <c r="J4" s="23">
        <v>-1.3947003965787901</v>
      </c>
      <c r="K4" s="23">
        <v>-6.4713166372338607E-2</v>
      </c>
      <c r="L4" s="25">
        <v>1.1718987931048099</v>
      </c>
      <c r="M4" s="25">
        <v>2.4634855660416202</v>
      </c>
      <c r="N4" s="33">
        <v>1.29158677293681</v>
      </c>
      <c r="P4" s="30">
        <f t="shared" si="0"/>
        <v>0.51595729644069899</v>
      </c>
      <c r="Q4" s="24">
        <f t="shared" si="0"/>
        <v>0.86885515988671413</v>
      </c>
      <c r="R4" s="31">
        <f t="shared" si="1"/>
        <v>1.3670797248299893E-2</v>
      </c>
      <c r="S4" s="9">
        <f t="shared" si="2"/>
        <v>0.78961779458082981</v>
      </c>
    </row>
    <row r="5" spans="1:19">
      <c r="A5" s="1">
        <v>3</v>
      </c>
      <c r="B5" s="36">
        <v>0.51377731269184601</v>
      </c>
      <c r="C5" s="23">
        <v>-4.2652324015647496</v>
      </c>
      <c r="D5" s="24">
        <v>-4.7790097142565999</v>
      </c>
      <c r="E5" s="25">
        <v>-0.113630951880882</v>
      </c>
      <c r="F5" s="25">
        <v>-5.8473969449037799</v>
      </c>
      <c r="G5" s="9">
        <v>-5.7337659930229004</v>
      </c>
      <c r="H5" s="22">
        <v>3</v>
      </c>
      <c r="I5" s="23">
        <v>-0.40616288497709402</v>
      </c>
      <c r="J5" s="23">
        <v>-6.5247764389355503</v>
      </c>
      <c r="K5" s="23">
        <v>-6.1186135539584603</v>
      </c>
      <c r="L5" s="25">
        <v>-0.62151874974977595</v>
      </c>
      <c r="M5" s="25">
        <v>-5.1348418227722004</v>
      </c>
      <c r="N5" s="33">
        <v>-4.5133230730224296</v>
      </c>
      <c r="P5" s="30">
        <f t="shared" si="0"/>
        <v>0.91994019766894009</v>
      </c>
      <c r="Q5" s="24">
        <f t="shared" si="0"/>
        <v>2.2595440373708007</v>
      </c>
      <c r="R5" s="31">
        <f t="shared" si="1"/>
        <v>0.50788779786889393</v>
      </c>
      <c r="S5" s="9">
        <f t="shared" si="2"/>
        <v>0.71255512213157957</v>
      </c>
    </row>
    <row r="6" spans="1:19">
      <c r="A6" s="1">
        <v>4</v>
      </c>
      <c r="B6" s="36">
        <v>-1.59216972622008</v>
      </c>
      <c r="C6" s="23">
        <v>-1.6171654562124</v>
      </c>
      <c r="D6" s="24">
        <v>-2.4995729992321799E-2</v>
      </c>
      <c r="E6" s="25">
        <v>5.0524698201055802</v>
      </c>
      <c r="F6" s="25">
        <v>2.7818464955399702</v>
      </c>
      <c r="G6" s="9">
        <v>-2.27062332456561</v>
      </c>
      <c r="H6" s="22">
        <v>4</v>
      </c>
      <c r="I6" s="23">
        <v>-0.36263338092608699</v>
      </c>
      <c r="J6" s="23">
        <v>0.42338667919602602</v>
      </c>
      <c r="K6" s="23">
        <v>0.78602006012211401</v>
      </c>
      <c r="L6" s="25">
        <v>4.5141051938247996</v>
      </c>
      <c r="M6" s="25">
        <v>2.35844234813487</v>
      </c>
      <c r="N6" s="33">
        <v>-2.1556628456899198</v>
      </c>
      <c r="P6" s="30">
        <f t="shared" si="0"/>
        <v>1.2295363452939929</v>
      </c>
      <c r="Q6" s="24">
        <f t="shared" si="0"/>
        <v>2.0405521354084262</v>
      </c>
      <c r="R6" s="31">
        <f t="shared" si="1"/>
        <v>0.53836462628078063</v>
      </c>
      <c r="S6" s="9">
        <f t="shared" si="2"/>
        <v>0.42340414740510024</v>
      </c>
    </row>
    <row r="7" spans="1:19">
      <c r="A7" s="1">
        <v>5</v>
      </c>
      <c r="B7" s="36">
        <v>3.7971591270100999</v>
      </c>
      <c r="C7" s="23">
        <v>1.9080671788482599</v>
      </c>
      <c r="D7" s="24">
        <v>-1.88909194816184</v>
      </c>
      <c r="E7" s="25">
        <v>-0.31838360940604599</v>
      </c>
      <c r="F7" s="25">
        <v>-0.24414470241620001</v>
      </c>
      <c r="G7" s="9">
        <v>7.4238906989846504E-2</v>
      </c>
      <c r="H7" s="22">
        <v>5</v>
      </c>
      <c r="I7" s="23">
        <v>4.5326860276086798</v>
      </c>
      <c r="J7" s="23">
        <v>2.8912097851996399</v>
      </c>
      <c r="K7" s="23">
        <v>-1.6414762424090299</v>
      </c>
      <c r="L7" s="25">
        <v>-0.16941592867328001</v>
      </c>
      <c r="M7" s="25">
        <v>-0.56097270769011398</v>
      </c>
      <c r="N7" s="33">
        <v>-0.391556779016834</v>
      </c>
      <c r="P7" s="30">
        <f t="shared" si="0"/>
        <v>0.73552690059857984</v>
      </c>
      <c r="Q7" s="24">
        <f t="shared" si="0"/>
        <v>0.98314260635137996</v>
      </c>
      <c r="R7" s="31">
        <f t="shared" si="1"/>
        <v>0.14896768073276598</v>
      </c>
      <c r="S7" s="9">
        <f t="shared" si="2"/>
        <v>0.31682800527391397</v>
      </c>
    </row>
    <row r="8" spans="1:19">
      <c r="A8" s="1">
        <v>6</v>
      </c>
      <c r="B8" s="36">
        <v>3.5672170892246302</v>
      </c>
      <c r="C8" s="23">
        <v>1.55273849488593</v>
      </c>
      <c r="D8" s="24">
        <v>-2.0144785943387</v>
      </c>
      <c r="E8" s="25">
        <v>0.69432015415022297</v>
      </c>
      <c r="F8" s="25">
        <v>1.6235634502938301</v>
      </c>
      <c r="G8" s="9">
        <v>0.92924329614361001</v>
      </c>
      <c r="H8" s="22">
        <v>6</v>
      </c>
      <c r="I8" s="23">
        <v>4.6833710261289001</v>
      </c>
      <c r="J8" s="23">
        <v>2.5167938164726902</v>
      </c>
      <c r="K8" s="23">
        <v>-2.1665772096562099</v>
      </c>
      <c r="L8" s="25">
        <v>2.7374708788246398</v>
      </c>
      <c r="M8" s="25">
        <v>3.3169966374650999</v>
      </c>
      <c r="N8" s="33">
        <v>0.57952575864045197</v>
      </c>
      <c r="P8" s="30">
        <f t="shared" si="0"/>
        <v>1.1161539369042699</v>
      </c>
      <c r="Q8" s="24">
        <f t="shared" si="0"/>
        <v>0.96405532158676022</v>
      </c>
      <c r="R8" s="31">
        <f t="shared" si="1"/>
        <v>2.0431507246744167</v>
      </c>
      <c r="S8" s="9">
        <f t="shared" si="2"/>
        <v>1.6934331871712698</v>
      </c>
    </row>
    <row r="9" spans="1:19">
      <c r="A9" s="1">
        <v>7</v>
      </c>
      <c r="B9" s="36">
        <v>2.1749516892332101</v>
      </c>
      <c r="C9" s="23">
        <v>0.76161978828416299</v>
      </c>
      <c r="D9" s="24">
        <v>-1.4133319009490399</v>
      </c>
      <c r="E9" s="25">
        <v>1.19888544852528</v>
      </c>
      <c r="F9" s="25">
        <v>2.06887034011773</v>
      </c>
      <c r="G9" s="9">
        <v>0.86998489159245096</v>
      </c>
      <c r="H9" s="22">
        <v>7</v>
      </c>
      <c r="I9" s="23">
        <v>1.8516795862992499</v>
      </c>
      <c r="J9" s="23">
        <v>0.367505214122893</v>
      </c>
      <c r="K9" s="23">
        <v>-1.4841743721763501</v>
      </c>
      <c r="L9" s="25">
        <v>0.83824577214413898</v>
      </c>
      <c r="M9" s="25">
        <v>0.95246458614549501</v>
      </c>
      <c r="N9" s="33">
        <v>0.114218814001355</v>
      </c>
      <c r="P9" s="30">
        <f t="shared" si="0"/>
        <v>0.32327210293396025</v>
      </c>
      <c r="Q9" s="24">
        <f t="shared" si="0"/>
        <v>0.39411457416126999</v>
      </c>
      <c r="R9" s="31">
        <f t="shared" si="1"/>
        <v>0.36063967638114103</v>
      </c>
      <c r="S9" s="9">
        <f t="shared" si="2"/>
        <v>1.116405753972235</v>
      </c>
    </row>
    <row r="10" spans="1:19">
      <c r="A10" s="1">
        <v>8</v>
      </c>
      <c r="B10" s="36">
        <v>-0.353457679563283</v>
      </c>
      <c r="C10" s="23">
        <v>-1.3823617911284001</v>
      </c>
      <c r="D10" s="24">
        <v>-1.0289041115651201</v>
      </c>
      <c r="E10" s="25">
        <v>0.779117193906401</v>
      </c>
      <c r="F10" s="25">
        <v>1.0252897679797099</v>
      </c>
      <c r="G10" s="9">
        <v>0.246172574073313</v>
      </c>
      <c r="H10" s="22">
        <v>8</v>
      </c>
      <c r="I10" s="23">
        <v>-0.43498544789857002</v>
      </c>
      <c r="J10" s="23">
        <v>-1.5344045897691101</v>
      </c>
      <c r="K10" s="23">
        <v>-1.0994191418705399</v>
      </c>
      <c r="L10" s="25">
        <v>0.65770946587220902</v>
      </c>
      <c r="M10" s="25">
        <v>0.31449661546774399</v>
      </c>
      <c r="N10" s="33">
        <v>-0.34321285040446498</v>
      </c>
      <c r="P10" s="30">
        <f t="shared" si="0"/>
        <v>8.1527768335287021E-2</v>
      </c>
      <c r="Q10" s="24">
        <f t="shared" si="0"/>
        <v>0.15204279864071002</v>
      </c>
      <c r="R10" s="31">
        <f t="shared" si="1"/>
        <v>0.12140772803419198</v>
      </c>
      <c r="S10" s="9">
        <f t="shared" si="2"/>
        <v>0.71079315251196595</v>
      </c>
    </row>
    <row r="11" spans="1:19">
      <c r="A11" s="1">
        <v>9</v>
      </c>
      <c r="B11" s="36">
        <v>5.6261877598649201</v>
      </c>
      <c r="C11" s="23">
        <v>3.4421928625842999</v>
      </c>
      <c r="D11" s="24">
        <v>-2.1839948972806198</v>
      </c>
      <c r="E11" s="25">
        <v>1.97193831030464</v>
      </c>
      <c r="F11" s="25">
        <v>0.93931338037817902</v>
      </c>
      <c r="G11" s="9">
        <v>-1.03262492992646</v>
      </c>
      <c r="H11" s="22">
        <v>9</v>
      </c>
      <c r="I11" s="23">
        <v>7.4162841629947298</v>
      </c>
      <c r="J11" s="23">
        <v>4.9868322352915904</v>
      </c>
      <c r="K11" s="23">
        <v>-2.4294519277031399</v>
      </c>
      <c r="L11" s="25">
        <v>1.6632150727633199</v>
      </c>
      <c r="M11" s="25">
        <v>-0.223093936935055</v>
      </c>
      <c r="N11" s="33">
        <v>-1.8863090096983799</v>
      </c>
      <c r="P11" s="30">
        <f t="shared" si="0"/>
        <v>1.7900964031298097</v>
      </c>
      <c r="Q11" s="24">
        <f t="shared" si="0"/>
        <v>1.5446393727072905</v>
      </c>
      <c r="R11" s="31">
        <f t="shared" si="1"/>
        <v>0.30872323754132003</v>
      </c>
      <c r="S11" s="9">
        <f t="shared" si="2"/>
        <v>1.1624073173132341</v>
      </c>
    </row>
    <row r="12" spans="1:19">
      <c r="A12" s="1">
        <v>10</v>
      </c>
      <c r="B12" s="36">
        <v>0.46620750144303702</v>
      </c>
      <c r="C12" s="23">
        <v>1.41184561227584</v>
      </c>
      <c r="D12" s="24">
        <v>0.94563811083280802</v>
      </c>
      <c r="E12" s="25">
        <v>2.5987756650671399</v>
      </c>
      <c r="F12" s="25">
        <v>6.0361222495206004</v>
      </c>
      <c r="G12" s="9">
        <v>3.4373465844534601</v>
      </c>
      <c r="H12" s="22">
        <v>10</v>
      </c>
      <c r="I12" s="23">
        <v>-0.40158556724012701</v>
      </c>
      <c r="J12" s="23">
        <v>1.9603102072388301</v>
      </c>
      <c r="K12" s="23">
        <v>2.3618957744789499</v>
      </c>
      <c r="L12" s="25">
        <v>3.2249513026213901</v>
      </c>
      <c r="M12" s="25">
        <v>5.5477606608861496</v>
      </c>
      <c r="N12" s="33">
        <v>2.32280935826476</v>
      </c>
      <c r="P12" s="30">
        <f t="shared" si="0"/>
        <v>0.86779306868316408</v>
      </c>
      <c r="Q12" s="24">
        <f t="shared" si="0"/>
        <v>0.54846459496299005</v>
      </c>
      <c r="R12" s="31">
        <f t="shared" si="1"/>
        <v>0.62617563755425021</v>
      </c>
      <c r="S12" s="9">
        <f t="shared" si="2"/>
        <v>0.48836158863445078</v>
      </c>
    </row>
    <row r="13" spans="1:19">
      <c r="A13" s="1">
        <v>11</v>
      </c>
      <c r="B13" s="36">
        <v>-0.10325443958797401</v>
      </c>
      <c r="C13" s="23">
        <v>-0.32588253186133498</v>
      </c>
      <c r="D13" s="24">
        <v>-0.222628092273361</v>
      </c>
      <c r="E13" s="25">
        <v>0.28854158340533897</v>
      </c>
      <c r="F13" s="25">
        <v>3.1427580177838599</v>
      </c>
      <c r="G13" s="9">
        <v>2.8542164343785199</v>
      </c>
      <c r="H13" s="22">
        <v>11</v>
      </c>
      <c r="I13" s="23">
        <v>-0.26572475181098698</v>
      </c>
      <c r="J13" s="23">
        <v>-0.71245113993909504</v>
      </c>
      <c r="K13" s="23">
        <v>-0.446726388128108</v>
      </c>
      <c r="L13" s="25">
        <v>1.8004374829449601</v>
      </c>
      <c r="M13" s="25">
        <v>3.3367145639945002</v>
      </c>
      <c r="N13" s="33">
        <v>1.5362770810495401</v>
      </c>
      <c r="P13" s="30">
        <f t="shared" si="0"/>
        <v>0.16247031222301297</v>
      </c>
      <c r="Q13" s="24">
        <f t="shared" si="0"/>
        <v>0.38656860807776006</v>
      </c>
      <c r="R13" s="31">
        <f t="shared" si="1"/>
        <v>1.511895899539621</v>
      </c>
      <c r="S13" s="9">
        <f t="shared" si="2"/>
        <v>0.19395654621064029</v>
      </c>
    </row>
    <row r="14" spans="1:19">
      <c r="A14" s="1">
        <v>12</v>
      </c>
      <c r="B14" s="36">
        <v>-3.6720269972834498</v>
      </c>
      <c r="C14" s="23">
        <v>-6.9596047785849002</v>
      </c>
      <c r="D14" s="24">
        <v>-3.2875777813014602</v>
      </c>
      <c r="E14" s="25">
        <v>3.2646535710174902</v>
      </c>
      <c r="F14" s="25">
        <v>2.7698661308055801</v>
      </c>
      <c r="G14" s="9">
        <v>-0.49478744021190701</v>
      </c>
      <c r="H14" s="22">
        <v>12</v>
      </c>
      <c r="I14" s="23">
        <v>-3.3272132097988201</v>
      </c>
      <c r="J14" s="23">
        <v>-6.1725582824081897</v>
      </c>
      <c r="K14" s="23">
        <v>-2.8453450726093701</v>
      </c>
      <c r="L14" s="25">
        <v>2.25152638693051</v>
      </c>
      <c r="M14" s="25">
        <v>0.39755206335537402</v>
      </c>
      <c r="N14" s="33">
        <v>-1.85397432357514</v>
      </c>
      <c r="P14" s="30">
        <f t="shared" si="0"/>
        <v>0.34481378748462976</v>
      </c>
      <c r="Q14" s="24">
        <f t="shared" si="0"/>
        <v>0.78704649617671052</v>
      </c>
      <c r="R14" s="31">
        <f t="shared" si="1"/>
        <v>1.0131271840869802</v>
      </c>
      <c r="S14" s="9">
        <f t="shared" si="2"/>
        <v>2.3723140674502061</v>
      </c>
    </row>
    <row r="15" spans="1:19">
      <c r="A15" s="1">
        <v>13</v>
      </c>
      <c r="B15" s="36">
        <v>-0.28520053740646401</v>
      </c>
      <c r="C15" s="23">
        <v>-0.59399264584965905</v>
      </c>
      <c r="D15" s="24">
        <v>-0.30879210844319599</v>
      </c>
      <c r="E15" s="25">
        <v>0.30086284158455101</v>
      </c>
      <c r="F15" s="25">
        <v>2.9855941998075402</v>
      </c>
      <c r="G15" s="9">
        <v>2.6847313582229901</v>
      </c>
      <c r="H15" s="22">
        <v>13</v>
      </c>
      <c r="I15" s="23">
        <v>0.11250993112591801</v>
      </c>
      <c r="J15" s="23">
        <v>-6.6939561944525397E-2</v>
      </c>
      <c r="K15" s="23">
        <v>-0.179449493070444</v>
      </c>
      <c r="L15" s="25">
        <v>0.38350301484396698</v>
      </c>
      <c r="M15" s="25">
        <v>1.9111602543056101</v>
      </c>
      <c r="N15" s="33">
        <v>1.5276572394616399</v>
      </c>
      <c r="P15" s="30">
        <f t="shared" si="0"/>
        <v>0.39771046853238201</v>
      </c>
      <c r="Q15" s="24">
        <f t="shared" si="0"/>
        <v>0.52705308390513361</v>
      </c>
      <c r="R15" s="31">
        <f t="shared" si="1"/>
        <v>8.2640173259415972E-2</v>
      </c>
      <c r="S15" s="9">
        <f t="shared" si="2"/>
        <v>1.0744339455019301</v>
      </c>
    </row>
    <row r="16" spans="1:19">
      <c r="A16" s="1">
        <v>14</v>
      </c>
      <c r="B16" s="36">
        <v>1.21133310601675</v>
      </c>
      <c r="C16" s="23">
        <v>-2.5712584754205201</v>
      </c>
      <c r="D16" s="24">
        <v>-3.7825915814372699</v>
      </c>
      <c r="E16" s="25">
        <v>0.42646388133684199</v>
      </c>
      <c r="F16" s="25">
        <v>-0.25608324868230897</v>
      </c>
      <c r="G16" s="9">
        <v>-0.68254713001915202</v>
      </c>
      <c r="H16" s="22">
        <v>14</v>
      </c>
      <c r="I16" s="23">
        <v>2.1919509232150598</v>
      </c>
      <c r="J16" s="23">
        <v>-2.4284573012549902</v>
      </c>
      <c r="K16" s="23">
        <v>-4.62040822447005</v>
      </c>
      <c r="L16" s="25">
        <v>-0.65357580858373299</v>
      </c>
      <c r="M16" s="25">
        <v>-0.41357826475077197</v>
      </c>
      <c r="N16" s="33">
        <v>0.23999754383296101</v>
      </c>
      <c r="P16" s="30">
        <f t="shared" si="0"/>
        <v>0.98061781719830976</v>
      </c>
      <c r="Q16" s="24">
        <f t="shared" si="0"/>
        <v>0.14280117416552995</v>
      </c>
      <c r="R16" s="31">
        <f t="shared" si="1"/>
        <v>1.0800396899205751</v>
      </c>
      <c r="S16" s="9">
        <f t="shared" si="2"/>
        <v>0.157495016068463</v>
      </c>
    </row>
    <row r="17" spans="1:19">
      <c r="A17" s="1">
        <v>15</v>
      </c>
      <c r="B17" s="36">
        <v>0.42569650815660598</v>
      </c>
      <c r="C17" s="23">
        <v>3.1493541375745702</v>
      </c>
      <c r="D17" s="24">
        <v>2.72365762941797</v>
      </c>
      <c r="E17" s="25">
        <v>0.50519962193615198</v>
      </c>
      <c r="F17" s="25">
        <v>-0.57999557892676901</v>
      </c>
      <c r="G17" s="9">
        <v>-1.08519520086292</v>
      </c>
      <c r="H17" s="22">
        <v>15</v>
      </c>
      <c r="I17" s="23">
        <v>1.3510003874373</v>
      </c>
      <c r="J17" s="23">
        <v>4.8373919159335896</v>
      </c>
      <c r="K17" s="23">
        <v>3.4863915284962901</v>
      </c>
      <c r="L17" s="25">
        <v>-0.180388340209818</v>
      </c>
      <c r="M17" s="25">
        <v>-1.1841680178390801</v>
      </c>
      <c r="N17" s="33">
        <v>-1.00377967762926</v>
      </c>
      <c r="P17" s="30">
        <f t="shared" si="0"/>
        <v>0.92530387928069402</v>
      </c>
      <c r="Q17" s="24">
        <f t="shared" si="0"/>
        <v>1.6880377783590195</v>
      </c>
      <c r="R17" s="31">
        <f t="shared" si="1"/>
        <v>0.68558796214596995</v>
      </c>
      <c r="S17" s="9">
        <f t="shared" si="2"/>
        <v>0.60417243891231109</v>
      </c>
    </row>
    <row r="18" spans="1:19">
      <c r="A18" s="1">
        <v>16</v>
      </c>
      <c r="B18" s="36">
        <v>-1.8805512607786701</v>
      </c>
      <c r="C18" s="23">
        <v>-2.9162600106982799</v>
      </c>
      <c r="D18" s="24">
        <v>-1.0357087499196</v>
      </c>
      <c r="E18" s="25">
        <v>-2.0941449296279102</v>
      </c>
      <c r="F18" s="25">
        <v>1.9727699549570299</v>
      </c>
      <c r="G18" s="9">
        <v>4.0669148845849401</v>
      </c>
      <c r="H18" s="22">
        <v>16</v>
      </c>
      <c r="I18" s="23">
        <v>-2.6391907457175598</v>
      </c>
      <c r="J18" s="23">
        <v>-3.5548632665311701</v>
      </c>
      <c r="K18" s="23">
        <v>-0.91567252081361294</v>
      </c>
      <c r="L18" s="25">
        <v>-2.8226787308552201</v>
      </c>
      <c r="M18" s="25">
        <v>-1.16130086692035</v>
      </c>
      <c r="N18" s="33">
        <v>1.66137786393487</v>
      </c>
      <c r="P18" s="30">
        <f t="shared" si="0"/>
        <v>0.75863948493888977</v>
      </c>
      <c r="Q18" s="24">
        <f t="shared" si="0"/>
        <v>0.63860325583289024</v>
      </c>
      <c r="R18" s="31">
        <f t="shared" si="1"/>
        <v>0.72853380122730993</v>
      </c>
      <c r="S18" s="9">
        <f t="shared" si="2"/>
        <v>3.1340708218773798</v>
      </c>
    </row>
    <row r="19" spans="1:19">
      <c r="A19" s="1">
        <v>17</v>
      </c>
      <c r="B19" s="36">
        <v>-1.17841999054095</v>
      </c>
      <c r="C19" s="23">
        <v>-2.20191169312676E-2</v>
      </c>
      <c r="D19" s="24">
        <v>1.15640087360968</v>
      </c>
      <c r="E19" s="25">
        <v>1.10690259495911</v>
      </c>
      <c r="F19" s="25">
        <v>2.37915439315982</v>
      </c>
      <c r="G19" s="9">
        <v>1.27225179820071</v>
      </c>
      <c r="H19" s="22">
        <v>17</v>
      </c>
      <c r="I19" s="23">
        <v>-1.2246733208803</v>
      </c>
      <c r="J19" s="23">
        <v>-0.47251994672764502</v>
      </c>
      <c r="K19" s="23">
        <v>0.75215337415265604</v>
      </c>
      <c r="L19" s="25">
        <v>0.96478857643350802</v>
      </c>
      <c r="M19" s="25">
        <v>2.5860671882719899</v>
      </c>
      <c r="N19" s="33">
        <v>1.6212786118384801</v>
      </c>
      <c r="P19" s="30">
        <f t="shared" ref="P19:Q30" si="3">ABS(I19-B19)</f>
        <v>4.6253330339349974E-2</v>
      </c>
      <c r="Q19" s="24">
        <f t="shared" si="3"/>
        <v>0.4505008297963774</v>
      </c>
      <c r="R19" s="31">
        <f t="shared" si="1"/>
        <v>0.14211401852560201</v>
      </c>
      <c r="S19" s="9">
        <f t="shared" si="2"/>
        <v>0.20691279511216987</v>
      </c>
    </row>
    <row r="20" spans="1:19">
      <c r="A20" s="1">
        <v>18</v>
      </c>
      <c r="B20" s="36">
        <v>-2.24850200437543</v>
      </c>
      <c r="C20" s="23">
        <v>-3.30658203772904</v>
      </c>
      <c r="D20" s="24">
        <v>-1.05808003335362</v>
      </c>
      <c r="E20" s="25">
        <v>1.15127009723256</v>
      </c>
      <c r="F20" s="25">
        <v>0.41474218234313998</v>
      </c>
      <c r="G20" s="9">
        <v>-0.73652791488941705</v>
      </c>
      <c r="H20" s="22">
        <v>18</v>
      </c>
      <c r="I20" s="23">
        <v>-2.1160908788965598</v>
      </c>
      <c r="J20" s="23">
        <v>-3.4492014656632399</v>
      </c>
      <c r="K20" s="23">
        <v>-1.3331105867666799</v>
      </c>
      <c r="L20" s="25">
        <v>1.34171223268082</v>
      </c>
      <c r="M20" s="25">
        <v>0.73852079226969303</v>
      </c>
      <c r="N20" s="33">
        <v>-0.60319144041112804</v>
      </c>
      <c r="P20" s="30">
        <f t="shared" si="3"/>
        <v>0.13241112547887024</v>
      </c>
      <c r="Q20" s="24">
        <f t="shared" si="3"/>
        <v>0.1426194279341999</v>
      </c>
      <c r="R20" s="31">
        <f t="shared" si="1"/>
        <v>0.19044213544825994</v>
      </c>
      <c r="S20" s="9">
        <f t="shared" si="2"/>
        <v>0.32377860992655305</v>
      </c>
    </row>
    <row r="21" spans="1:19">
      <c r="A21" s="1">
        <v>19</v>
      </c>
      <c r="B21" s="36">
        <v>4.3448545873886503E-2</v>
      </c>
      <c r="C21" s="23">
        <v>-1.87334668183164</v>
      </c>
      <c r="D21" s="24">
        <v>-1.91679522770553</v>
      </c>
      <c r="E21" s="25">
        <v>5.1601606661121897</v>
      </c>
      <c r="F21" s="25">
        <v>8.1712075004415503</v>
      </c>
      <c r="G21" s="9">
        <v>3.0110468343293602</v>
      </c>
      <c r="H21" s="22">
        <v>19</v>
      </c>
      <c r="I21" s="23">
        <v>-0.78323725486748397</v>
      </c>
      <c r="J21" s="23">
        <v>-1.38293536523705</v>
      </c>
      <c r="K21" s="23">
        <v>-0.599698110369562</v>
      </c>
      <c r="L21" s="25">
        <v>5.0160922285123997</v>
      </c>
      <c r="M21" s="25">
        <v>3.2703960375704</v>
      </c>
      <c r="N21" s="33">
        <v>-1.7456961909419899</v>
      </c>
      <c r="P21" s="30">
        <f t="shared" si="3"/>
        <v>0.82668580074137044</v>
      </c>
      <c r="Q21" s="24">
        <f t="shared" si="3"/>
        <v>0.49041131659459003</v>
      </c>
      <c r="R21" s="31">
        <f t="shared" si="1"/>
        <v>0.14406843759979004</v>
      </c>
      <c r="S21" s="9">
        <f t="shared" si="2"/>
        <v>4.9008114628711503</v>
      </c>
    </row>
    <row r="22" spans="1:19">
      <c r="A22" s="1">
        <v>20</v>
      </c>
      <c r="B22" s="36">
        <v>2.7168985302580699</v>
      </c>
      <c r="C22" s="23">
        <v>-3.2916102853226699</v>
      </c>
      <c r="D22" s="24">
        <v>-6.0085088155807398</v>
      </c>
      <c r="E22" s="25">
        <v>0.58721645445164705</v>
      </c>
      <c r="F22" s="25">
        <v>-3.4865516526735498</v>
      </c>
      <c r="G22" s="9">
        <v>-4.0737681071251997</v>
      </c>
      <c r="H22" s="22">
        <v>20</v>
      </c>
      <c r="I22" s="23">
        <v>3.5821610157333801</v>
      </c>
      <c r="J22" s="23">
        <v>-1.8069149794750801</v>
      </c>
      <c r="K22" s="23">
        <v>-5.3890759952084704</v>
      </c>
      <c r="L22" s="25">
        <v>0.12565856820669499</v>
      </c>
      <c r="M22" s="25">
        <v>-3.2795215793027301</v>
      </c>
      <c r="N22" s="33">
        <v>-3.4051801475094199</v>
      </c>
      <c r="P22" s="30">
        <f t="shared" si="3"/>
        <v>0.86526248547531015</v>
      </c>
      <c r="Q22" s="24">
        <f t="shared" si="3"/>
        <v>1.4846953058475898</v>
      </c>
      <c r="R22" s="31">
        <f t="shared" si="1"/>
        <v>0.46155788624495209</v>
      </c>
      <c r="S22" s="9">
        <f t="shared" si="2"/>
        <v>0.20703007337081969</v>
      </c>
    </row>
    <row r="23" spans="1:19">
      <c r="A23" s="1">
        <v>21</v>
      </c>
      <c r="B23" s="36">
        <v>1.71481572601123</v>
      </c>
      <c r="C23" s="23">
        <v>-0.71613203506830703</v>
      </c>
      <c r="D23" s="24">
        <v>-2.4309477610795298</v>
      </c>
      <c r="E23" s="25">
        <v>-2.8868330037519101</v>
      </c>
      <c r="F23" s="25">
        <v>-1.4112536349170299</v>
      </c>
      <c r="G23" s="9">
        <v>1.4755793688348799</v>
      </c>
      <c r="H23" s="22">
        <v>21</v>
      </c>
      <c r="I23" s="23">
        <v>0.96656687506712102</v>
      </c>
      <c r="J23" s="23">
        <v>-4.2615917084446</v>
      </c>
      <c r="K23" s="23">
        <v>-5.2281585835117204</v>
      </c>
      <c r="L23" s="25">
        <v>-2.8793665452730401</v>
      </c>
      <c r="M23" s="25">
        <v>-1.2974042855400001</v>
      </c>
      <c r="N23" s="33">
        <v>1.5819622597330401</v>
      </c>
      <c r="P23" s="30">
        <f t="shared" si="3"/>
        <v>0.74824885094410898</v>
      </c>
      <c r="Q23" s="24">
        <f t="shared" si="3"/>
        <v>3.5454596733762931</v>
      </c>
      <c r="R23" s="31">
        <f t="shared" si="1"/>
        <v>7.4664584788699528E-3</v>
      </c>
      <c r="S23" s="9">
        <f t="shared" si="2"/>
        <v>0.11384934937702984</v>
      </c>
    </row>
    <row r="24" spans="1:19">
      <c r="A24" s="1">
        <v>22</v>
      </c>
      <c r="B24" s="36">
        <v>-0.21998100580548099</v>
      </c>
      <c r="C24" s="23">
        <v>-0.83772664110831396</v>
      </c>
      <c r="D24" s="24">
        <v>-0.617745635302832</v>
      </c>
      <c r="E24" s="25">
        <v>2.53417503759453</v>
      </c>
      <c r="F24" s="25">
        <v>2.9527502298491899</v>
      </c>
      <c r="G24" s="9">
        <v>0.418575192254662</v>
      </c>
      <c r="H24" s="22">
        <v>22</v>
      </c>
      <c r="I24" s="23">
        <v>-1.1535393369201601</v>
      </c>
      <c r="J24" s="23">
        <v>-1.3559550112276499</v>
      </c>
      <c r="K24" s="23">
        <v>-0.202415674307485</v>
      </c>
      <c r="L24" s="25">
        <v>2.0901107870787099</v>
      </c>
      <c r="M24" s="25">
        <v>2.7744392574324701</v>
      </c>
      <c r="N24" s="33">
        <v>0.68432847035376199</v>
      </c>
      <c r="P24" s="30">
        <f t="shared" si="3"/>
        <v>0.93355833111467912</v>
      </c>
      <c r="Q24" s="24">
        <f t="shared" si="3"/>
        <v>0.51822837011933598</v>
      </c>
      <c r="R24" s="31">
        <f t="shared" si="1"/>
        <v>0.4440642505158201</v>
      </c>
      <c r="S24" s="9">
        <f t="shared" si="2"/>
        <v>0.17831097241671978</v>
      </c>
    </row>
    <row r="25" spans="1:19">
      <c r="A25" s="1">
        <v>23</v>
      </c>
      <c r="B25" s="36">
        <v>1.5956696052872399</v>
      </c>
      <c r="C25" s="23">
        <v>0.63565469012663001</v>
      </c>
      <c r="D25" s="24">
        <v>-0.96001491516061399</v>
      </c>
      <c r="E25" s="25">
        <v>0.963101517512439</v>
      </c>
      <c r="F25" s="25">
        <v>1.19406595544126</v>
      </c>
      <c r="G25" s="9">
        <v>0.23096443792882301</v>
      </c>
      <c r="H25" s="22">
        <v>23</v>
      </c>
      <c r="I25" s="23">
        <v>1.7929057919506199</v>
      </c>
      <c r="J25" s="23">
        <v>0.69482091568863102</v>
      </c>
      <c r="K25" s="23">
        <v>-1.0980848762619899</v>
      </c>
      <c r="L25" s="25">
        <v>0.84284763448837796</v>
      </c>
      <c r="M25" s="25">
        <v>0.64950322479288902</v>
      </c>
      <c r="N25" s="33">
        <v>-0.19334440969548899</v>
      </c>
      <c r="P25" s="30">
        <f t="shared" si="3"/>
        <v>0.19723618666338005</v>
      </c>
      <c r="Q25" s="24">
        <f t="shared" si="3"/>
        <v>5.9166225562001018E-2</v>
      </c>
      <c r="R25" s="31">
        <f t="shared" si="1"/>
        <v>0.12025388302406104</v>
      </c>
      <c r="S25" s="9">
        <f t="shared" si="2"/>
        <v>0.54456273064837102</v>
      </c>
    </row>
    <row r="26" spans="1:19">
      <c r="A26" s="1">
        <v>24</v>
      </c>
      <c r="B26" s="36">
        <v>0.834227588023714</v>
      </c>
      <c r="C26" s="23">
        <v>0.27151138034835998</v>
      </c>
      <c r="D26" s="24">
        <v>-0.56271620767535402</v>
      </c>
      <c r="E26" s="25">
        <v>0.110357128970086</v>
      </c>
      <c r="F26" s="25">
        <v>-1.39443866321044</v>
      </c>
      <c r="G26" s="9">
        <v>-1.5047957921805299</v>
      </c>
      <c r="H26" s="22">
        <v>24</v>
      </c>
      <c r="I26" s="23">
        <v>2.9326199553735299</v>
      </c>
      <c r="J26" s="23">
        <v>2.50399692348376</v>
      </c>
      <c r="K26" s="23">
        <v>-0.42862303188977402</v>
      </c>
      <c r="L26" s="25">
        <v>0.25098408421825302</v>
      </c>
      <c r="M26" s="25">
        <v>-1.49093653422843</v>
      </c>
      <c r="N26" s="33">
        <v>-1.74192061844669</v>
      </c>
      <c r="P26" s="30">
        <f t="shared" si="3"/>
        <v>2.0983923673498159</v>
      </c>
      <c r="Q26" s="24">
        <f t="shared" si="3"/>
        <v>2.2324855431354003</v>
      </c>
      <c r="R26" s="31">
        <f t="shared" si="1"/>
        <v>0.14062695524816704</v>
      </c>
      <c r="S26" s="9">
        <f t="shared" si="2"/>
        <v>9.6497871017990011E-2</v>
      </c>
    </row>
    <row r="27" spans="1:19">
      <c r="A27" s="1">
        <v>25</v>
      </c>
      <c r="B27" s="36">
        <v>0.39292225019222399</v>
      </c>
      <c r="C27" s="23">
        <v>-0.373143536217584</v>
      </c>
      <c r="D27" s="24">
        <v>-0.76606578640980805</v>
      </c>
      <c r="E27" s="25">
        <v>3.34942531001195</v>
      </c>
      <c r="F27" s="25">
        <v>1.9446601359020801</v>
      </c>
      <c r="G27" s="9">
        <v>-1.4047651741098699</v>
      </c>
      <c r="H27" s="22">
        <v>25</v>
      </c>
      <c r="I27" s="23">
        <v>0.78583802249360202</v>
      </c>
      <c r="J27" s="23">
        <v>1.2156967495605999</v>
      </c>
      <c r="K27" s="23">
        <v>0.42985872706700101</v>
      </c>
      <c r="L27" s="25">
        <v>3.2901037557646902</v>
      </c>
      <c r="M27" s="25">
        <v>1.60861411836389</v>
      </c>
      <c r="N27" s="33">
        <v>-1.6814896374007999</v>
      </c>
      <c r="P27" s="30">
        <f t="shared" si="3"/>
        <v>0.39291577230137803</v>
      </c>
      <c r="Q27" s="24">
        <f t="shared" si="3"/>
        <v>1.588840285778184</v>
      </c>
      <c r="R27" s="31">
        <f t="shared" si="1"/>
        <v>5.9321554247259822E-2</v>
      </c>
      <c r="S27" s="9">
        <f t="shared" si="2"/>
        <v>0.33604601753819008</v>
      </c>
    </row>
    <row r="28" spans="1:19">
      <c r="A28" s="1">
        <v>26</v>
      </c>
      <c r="B28" s="36">
        <v>0.14872452513211101</v>
      </c>
      <c r="C28" s="23">
        <v>-0.47047034471377502</v>
      </c>
      <c r="D28" s="24">
        <v>-0.61919486984588501</v>
      </c>
      <c r="E28" s="25">
        <v>-7.0531812702535002E-2</v>
      </c>
      <c r="F28" s="25">
        <v>1.19406595544126</v>
      </c>
      <c r="G28" s="9">
        <v>1.2645977681438001</v>
      </c>
      <c r="H28" s="22">
        <v>26</v>
      </c>
      <c r="I28" s="23">
        <v>0.39687927779832999</v>
      </c>
      <c r="J28" s="23">
        <v>-0.19598889111639001</v>
      </c>
      <c r="K28" s="23">
        <v>-0.59286816891472005</v>
      </c>
      <c r="L28" s="25">
        <v>-1.98403391282965</v>
      </c>
      <c r="M28" s="25">
        <v>0.64950322479288902</v>
      </c>
      <c r="N28" s="33">
        <v>2.63353713762254</v>
      </c>
      <c r="P28" s="30">
        <f t="shared" si="3"/>
        <v>0.24815475266621898</v>
      </c>
      <c r="Q28" s="24">
        <f t="shared" si="3"/>
        <v>0.27448145359738502</v>
      </c>
      <c r="R28" s="31">
        <f t="shared" si="1"/>
        <v>1.9135021001271151</v>
      </c>
      <c r="S28" s="9">
        <f t="shared" si="2"/>
        <v>0.54456273064837102</v>
      </c>
    </row>
    <row r="29" spans="1:19">
      <c r="A29" s="1">
        <v>27</v>
      </c>
      <c r="B29" s="36">
        <v>3.5760121146185102</v>
      </c>
      <c r="C29" s="23">
        <v>3.72973439926648</v>
      </c>
      <c r="D29" s="24">
        <v>0.153722284647967</v>
      </c>
      <c r="E29" s="25">
        <v>0.30499781347413402</v>
      </c>
      <c r="F29" s="25">
        <v>1.7667248792969701</v>
      </c>
      <c r="G29" s="9">
        <v>1.4617270658228401</v>
      </c>
      <c r="H29" s="22">
        <v>27</v>
      </c>
      <c r="I29" s="23">
        <v>3.1806414164624099</v>
      </c>
      <c r="J29" s="23">
        <v>2.5457232931900098</v>
      </c>
      <c r="K29" s="23">
        <v>-0.63491812327240205</v>
      </c>
      <c r="L29" s="25">
        <v>0.47351254825012701</v>
      </c>
      <c r="M29" s="25">
        <v>1.1195868191509899</v>
      </c>
      <c r="N29" s="33">
        <v>0.646074270900866</v>
      </c>
      <c r="P29" s="30">
        <f t="shared" si="3"/>
        <v>0.39537069815610026</v>
      </c>
      <c r="Q29" s="24">
        <f t="shared" si="3"/>
        <v>1.1840111060764702</v>
      </c>
      <c r="R29" s="31">
        <f t="shared" si="1"/>
        <v>0.16851473477599299</v>
      </c>
      <c r="S29" s="9">
        <f t="shared" si="2"/>
        <v>0.64713806014598019</v>
      </c>
    </row>
    <row r="30" spans="1:19">
      <c r="A30" s="2">
        <v>28</v>
      </c>
      <c r="B30" s="37">
        <v>3.21216757524178</v>
      </c>
      <c r="C30" s="4">
        <v>3.9352393933194398</v>
      </c>
      <c r="D30" s="6">
        <v>0.72307181807766296</v>
      </c>
      <c r="E30" s="5">
        <v>-1.0600536552686199</v>
      </c>
      <c r="F30" s="5">
        <v>-1.3702300158483001</v>
      </c>
      <c r="G30" s="10">
        <v>-0.31017636057968101</v>
      </c>
      <c r="H30" s="26">
        <v>28</v>
      </c>
      <c r="I30" s="4">
        <v>3.36397855205208</v>
      </c>
      <c r="J30" s="4">
        <v>2.8222692911035598</v>
      </c>
      <c r="K30" s="4">
        <v>-0.54170926094851601</v>
      </c>
      <c r="L30" s="5">
        <v>-1.14565399372145</v>
      </c>
      <c r="M30" s="5">
        <v>-1.24345406349669</v>
      </c>
      <c r="N30" s="34">
        <v>-9.7800069775237503E-2</v>
      </c>
      <c r="P30" s="32">
        <f t="shared" si="3"/>
        <v>0.15181097681029998</v>
      </c>
      <c r="Q30" s="6">
        <f t="shared" si="3"/>
        <v>1.11297010221588</v>
      </c>
      <c r="R30" s="7">
        <f t="shared" si="1"/>
        <v>8.5600338452830105E-2</v>
      </c>
      <c r="S30" s="10">
        <f t="shared" si="2"/>
        <v>0.1267759523516101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2006-09-16T00:00:00Z</dcterms:created>
  <dcterms:modified xsi:type="dcterms:W3CDTF">2020-05-10T01:19:07Z</dcterms:modified>
  <cp:category/>
  <cp:contentStatus/>
</cp:coreProperties>
</file>