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 Leader Board" sheetId="1" r:id="rId4"/>
    <sheet state="visible" name="Models Performance on Each Data" sheetId="2" r:id="rId5"/>
    <sheet state="visible" name="TTS Difficultly Level Per Model" sheetId="3" r:id="rId6"/>
    <sheet state="visible" name="Performance On Codecs" sheetId="4" r:id="rId7"/>
    <sheet state="visible" name="Best Model per Attack" sheetId="5" r:id="rId8"/>
  </sheets>
  <definedNames/>
  <calcPr/>
</workbook>
</file>

<file path=xl/sharedStrings.xml><?xml version="1.0" encoding="utf-8"?>
<sst xmlns="http://schemas.openxmlformats.org/spreadsheetml/2006/main" count="1095" uniqueCount="360">
  <si>
    <t>Rank</t>
  </si>
  <si>
    <t>Model</t>
  </si>
  <si>
    <t>SSL Type</t>
  </si>
  <si>
    <t>Mean EER ↓</t>
  </si>
  <si>
    <t>Corpus</t>
  </si>
  <si>
    <t>Architecture</t>
  </si>
  <si>
    <t>Training Methodology</t>
  </si>
  <si>
    <t>🥇</t>
  </si>
  <si>
    <t>XLS-R</t>
  </si>
  <si>
    <t>Speech SSL</t>
  </si>
  <si>
    <t>17.409 %</t>
  </si>
  <si>
    <t>300 M h</t>
  </si>
  <si>
    <t>Contrastive</t>
  </si>
  <si>
    <t>wav2vec 2.0-style masked contrastive pretraining</t>
  </si>
  <si>
    <t>🥈</t>
  </si>
  <si>
    <t>Unispeech-SAT</t>
  </si>
  <si>
    <t>19.496 %</t>
  </si>
  <si>
    <t>LibriLight 60 k h + GigaSpeech 10 k h + VoxCeleb + MS-ASR</t>
  </si>
  <si>
    <t>Masked</t>
  </si>
  <si>
    <t>HuBERT-style masked prediction + speaker-aware training</t>
  </si>
  <si>
    <t>🥉</t>
  </si>
  <si>
    <t>WavLM Large</t>
  </si>
  <si>
    <t>20.558 %</t>
  </si>
  <si>
    <t>—</t>
  </si>
  <si>
    <t>HuBERT Large</t>
  </si>
  <si>
    <t>22.712 %</t>
  </si>
  <si>
    <t>LL 60 k h</t>
  </si>
  <si>
    <t>Clustered</t>
  </si>
  <si>
    <t>Masked pseudo-label classification (k-means iterations)</t>
  </si>
  <si>
    <t>MR – HuBERT</t>
  </si>
  <si>
    <t>23.006 %</t>
  </si>
  <si>
    <t>LibriLight 60 k h</t>
  </si>
  <si>
    <t>Multi-resolution masked pseudo-label prediction</t>
  </si>
  <si>
    <t>WAVLABLM</t>
  </si>
  <si>
    <t>24.258 %</t>
  </si>
  <si>
    <t>CommonVoice + VoxPopuli + MLS + Google i18n (~1.1 M h)</t>
  </si>
  <si>
    <t>HuBERT-style masked pseudo-label + multilingual alignment</t>
  </si>
  <si>
    <t>HuBERT Base</t>
  </si>
  <si>
    <t>25.919 %</t>
  </si>
  <si>
    <t>LS 960 h</t>
  </si>
  <si>
    <t>Data2Vec</t>
  </si>
  <si>
    <t>26.678 %</t>
  </si>
  <si>
    <t>Distillation</t>
  </si>
  <si>
    <t>Teacher–student self-distillation (regress teacher latents)</t>
  </si>
  <si>
    <t>MAE_AST_FRAME</t>
  </si>
  <si>
    <t>Spectrogram SSL</t>
  </si>
  <si>
    <t>27.293 %</t>
  </si>
  <si>
    <t>LibriSpeech + AudioSet</t>
  </si>
  <si>
    <t>MAE</t>
  </si>
  <si>
    <t>Masked autoencoding – reconstruct masked spectrogram patches</t>
  </si>
  <si>
    <t>wav2vec 2.0 Base</t>
  </si>
  <si>
    <t>28.449 %</t>
  </si>
  <si>
    <t>Masked latent prediction + contrastive loss</t>
  </si>
  <si>
    <t>wav2vec 2.0 Large</t>
  </si>
  <si>
    <t>28.649 %</t>
  </si>
  <si>
    <t>DeCoAR 2.0</t>
  </si>
  <si>
    <t>28.743 %</t>
  </si>
  <si>
    <t>Reconstruction + VQ diversity objective</t>
  </si>
  <si>
    <t>SSAST</t>
  </si>
  <si>
    <t>29.553 %</t>
  </si>
  <si>
    <t>Joint masked patch reconstruction + discriminative supervision</t>
  </si>
  <si>
    <t>wav2vec</t>
  </si>
  <si>
    <t>31.651 %</t>
  </si>
  <si>
    <t>APC</t>
  </si>
  <si>
    <t>31.787 %</t>
  </si>
  <si>
    <t>LS 360 h</t>
  </si>
  <si>
    <t>AR</t>
  </si>
  <si>
    <t>Future-frame regression (predict next frames)</t>
  </si>
  <si>
    <t>VQ-APC</t>
  </si>
  <si>
    <t>32.400 %</t>
  </si>
  <si>
    <t>VQ-AR</t>
  </si>
  <si>
    <t>Frame regression + vector quantization</t>
  </si>
  <si>
    <t>NPC</t>
  </si>
  <si>
    <t>33.567 %</t>
  </si>
  <si>
    <t>Predictive</t>
  </si>
  <si>
    <t>Non-autoregressive local prediction with masked context</t>
  </si>
  <si>
    <t>Byol-Audio</t>
  </si>
  <si>
    <t>Other</t>
  </si>
  <si>
    <t>34.286 %</t>
  </si>
  <si>
    <t>Mockingjay</t>
  </si>
  <si>
    <t>35.427 %</t>
  </si>
  <si>
    <t>Frame reconstruction (BERT-style on spectrograms)</t>
  </si>
  <si>
    <t>TERA</t>
  </si>
  <si>
    <t>36.198 %</t>
  </si>
  <si>
    <t>Corruption-based masked reconstruction (time/freq)</t>
  </si>
  <si>
    <t>Audio Albert</t>
  </si>
  <si>
    <t>36.782 %</t>
  </si>
  <si>
    <t>Lightweight masked frame reconstruction</t>
  </si>
  <si>
    <t>modified CPC</t>
  </si>
  <si>
    <t>Contrastive SSL</t>
  </si>
  <si>
    <t>37.216 %</t>
  </si>
  <si>
    <t>CPC</t>
  </si>
  <si>
    <t>Contrastive predictive coding (InfoNCE loss)</t>
  </si>
  <si>
    <t>mockingjay_960hr</t>
  </si>
  <si>
    <t>39.191 %</t>
  </si>
  <si>
    <t>Masked frame reconstruction (BERT-style on spectrograms)</t>
  </si>
  <si>
    <t>FBANK</t>
  </si>
  <si>
    <t>Handcrafted</t>
  </si>
  <si>
    <t>46.527 %</t>
  </si>
  <si>
    <t>LS 50 h</t>
  </si>
  <si>
    <t>Filterbank</t>
  </si>
  <si>
    <t>Handcrafted features (no SSL pretraining)</t>
  </si>
  <si>
    <t>SSL Model</t>
  </si>
  <si>
    <t>ASVSpoof 2019LA</t>
  </si>
  <si>
    <t>ASVSpoof 2021LA</t>
  </si>
  <si>
    <t>ASVSpoof 2021DF</t>
  </si>
  <si>
    <t>ASVSpoof 5 Eval</t>
  </si>
  <si>
    <t>In the Wild</t>
  </si>
  <si>
    <t>Deepfake Eval 2024</t>
  </si>
  <si>
    <t>Famous Figures</t>
  </si>
  <si>
    <t>ASVSpoofLD</t>
  </si>
  <si>
    <t>Mean EER</t>
  </si>
  <si>
    <t>HuBERTLarge</t>
  </si>
  <si>
    <t>MR - HUBERT</t>
  </si>
  <si>
    <t>Hardest Dataset (↓ TNR)</t>
  </si>
  <si>
    <t>Hardest TTS</t>
  </si>
  <si>
    <t>Hardest TNR</t>
  </si>
  <si>
    <t>Easiest Dataset (↑ TNR)</t>
  </si>
  <si>
    <t>Easiest TTS</t>
  </si>
  <si>
    <t>Easiest TNR</t>
  </si>
  <si>
    <t>MLAAD</t>
  </si>
  <si>
    <t>facebook_mms-tts-swe</t>
  </si>
  <si>
    <t>A13</t>
  </si>
  <si>
    <t>MASKGCT</t>
  </si>
  <si>
    <t>A09</t>
  </si>
  <si>
    <t>Avg Mean per attack</t>
  </si>
  <si>
    <t>A31</t>
  </si>
  <si>
    <t>A07</t>
  </si>
  <si>
    <t>tts_models_bg_cv_vits</t>
  </si>
  <si>
    <t>A19</t>
  </si>
  <si>
    <t>XTTSV2</t>
  </si>
  <si>
    <t>MatchaTTS</t>
  </si>
  <si>
    <t>tts_models_bn_custom_vits-male</t>
  </si>
  <si>
    <t>A18</t>
  </si>
  <si>
    <t>SSRSPEECH</t>
  </si>
  <si>
    <t>SpoofCeleb</t>
  </si>
  <si>
    <t>A15</t>
  </si>
  <si>
    <t>STYLETTS2</t>
  </si>
  <si>
    <t>A17</t>
  </si>
  <si>
    <t>E2TTS</t>
  </si>
  <si>
    <t>WAVLM Large</t>
  </si>
  <si>
    <t>microsoft_speecht5_tts</t>
  </si>
  <si>
    <t>optispeech</t>
  </si>
  <si>
    <t>tts_models_en_jenny_jenny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</si>
  <si>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</si>
  <si>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</si>
  <si>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</si>
  <si>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</si>
  <si>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</si>
  <si>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</si>
  <si>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</si>
  <si>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</si>
  <si>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</si>
  <si>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</si>
  <si>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</si>
  <si>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Mean Codec</t>
  </si>
  <si>
    <t>DataSet</t>
  </si>
  <si>
    <t>Attack</t>
  </si>
  <si>
    <t>Best Model</t>
  </si>
  <si>
    <t>Best TNR</t>
  </si>
  <si>
    <t>ASVSpoof_2019LA</t>
  </si>
  <si>
    <t>A08</t>
  </si>
  <si>
    <t>A10</t>
  </si>
  <si>
    <t>A11</t>
  </si>
  <si>
    <t>A12</t>
  </si>
  <si>
    <t>A14</t>
  </si>
  <si>
    <t>A16</t>
  </si>
  <si>
    <t>ASVSpoof_2021DF</t>
  </si>
  <si>
    <t>HUB-B00</t>
  </si>
  <si>
    <t>HUB-B01</t>
  </si>
  <si>
    <t>HUB-D01</t>
  </si>
  <si>
    <t>HUB-D02</t>
  </si>
  <si>
    <t>HUB-D03</t>
  </si>
  <si>
    <t>HUB-D04</t>
  </si>
  <si>
    <t>HUB-D05</t>
  </si>
  <si>
    <t>HUB-N03</t>
  </si>
  <si>
    <t>HUB-N04</t>
  </si>
  <si>
    <t>HUB-N05</t>
  </si>
  <si>
    <t>HUB-N06</t>
  </si>
  <si>
    <t>HUB-N07</t>
  </si>
  <si>
    <t>HUB-N08</t>
  </si>
  <si>
    <t>HUB-N09</t>
  </si>
  <si>
    <t>HUB-N10</t>
  </si>
  <si>
    <t>HUB-N11</t>
  </si>
  <si>
    <t>HUB-N12</t>
  </si>
  <si>
    <t>HUB-N13</t>
  </si>
  <si>
    <t>HUB-N14</t>
  </si>
  <si>
    <t>HUB-N15</t>
  </si>
  <si>
    <t>HUB-N16</t>
  </si>
  <si>
    <t>HUB-N17</t>
  </si>
  <si>
    <t>HUB-N18</t>
  </si>
  <si>
    <t>HUB-N19</t>
  </si>
  <si>
    <t>HUB-N20</t>
  </si>
  <si>
    <t>SPO-B00</t>
  </si>
  <si>
    <t>SPO-B01</t>
  </si>
  <si>
    <t>SPO-N03</t>
  </si>
  <si>
    <t>SPO-N04</t>
  </si>
  <si>
    <t>SPO-N05</t>
  </si>
  <si>
    <t>SPO-N06</t>
  </si>
  <si>
    <t>SPO-N10</t>
  </si>
  <si>
    <t>SPO-N11</t>
  </si>
  <si>
    <t>SPO-N12</t>
  </si>
  <si>
    <t>SPO-N13</t>
  </si>
  <si>
    <t>SPO-N16</t>
  </si>
  <si>
    <t>SPO-N17</t>
  </si>
  <si>
    <t>SPO-N18</t>
  </si>
  <si>
    <t>Task1-team01</t>
  </si>
  <si>
    <t>Task1-team02</t>
  </si>
  <si>
    <t>Task1-team03</t>
  </si>
  <si>
    <t>Task1-team04</t>
  </si>
  <si>
    <t>Task1-team06</t>
  </si>
  <si>
    <t>Task1-team07</t>
  </si>
  <si>
    <t>Task1-team08</t>
  </si>
  <si>
    <t>Task1-team09</t>
  </si>
  <si>
    <t>Task1-team10</t>
  </si>
  <si>
    <t>Task1-team11</t>
  </si>
  <si>
    <t>Task1-team12</t>
  </si>
  <si>
    <t>Task1-team13</t>
  </si>
  <si>
    <t>Task1-team14</t>
  </si>
  <si>
    <t>Task1-team16</t>
  </si>
  <si>
    <t>Task1-team17</t>
  </si>
  <si>
    <t>Task1-team18</t>
  </si>
  <si>
    <t>Task1-team19</t>
  </si>
  <si>
    <t>Task1-team20</t>
  </si>
  <si>
    <t>Task1-team21</t>
  </si>
  <si>
    <t>Task1-team22</t>
  </si>
  <si>
    <t>Task1-team23</t>
  </si>
  <si>
    <t>Task1-team24</t>
  </si>
  <si>
    <t>Task1-team25</t>
  </si>
  <si>
    <t>Task1-team26</t>
  </si>
  <si>
    <t>Task1-team27</t>
  </si>
  <si>
    <t>Task1-team28</t>
  </si>
  <si>
    <t>Task1-team29</t>
  </si>
  <si>
    <t>Task1-team30</t>
  </si>
  <si>
    <t>Task1-team31</t>
  </si>
  <si>
    <t>Task1-team32</t>
  </si>
  <si>
    <t>Task1-team33</t>
  </si>
  <si>
    <t>Task2-team02</t>
  </si>
  <si>
    <t>Task2-team03</t>
  </si>
  <si>
    <t>Task2-team05</t>
  </si>
  <si>
    <t>Task2-team06</t>
  </si>
  <si>
    <t>Task2-team07</t>
  </si>
  <si>
    <t>Task2-team08</t>
  </si>
  <si>
    <t>Task2-team09</t>
  </si>
  <si>
    <t>Task2-team10</t>
  </si>
  <si>
    <t>Task2-team11</t>
  </si>
  <si>
    <t>Task2-team12</t>
  </si>
  <si>
    <t>Task2-team13</t>
  </si>
  <si>
    <t>Task2-team15</t>
  </si>
  <si>
    <t>Task2-team16</t>
  </si>
  <si>
    <t>Task2-team18</t>
  </si>
  <si>
    <t>Task2-team19</t>
  </si>
  <si>
    <t>Task2-team20</t>
  </si>
  <si>
    <t>Task2-team22</t>
  </si>
  <si>
    <t>Task2-team23</t>
  </si>
  <si>
    <t>Task2-team24</t>
  </si>
  <si>
    <t>Task2-team25</t>
  </si>
  <si>
    <t>Task2-team26</t>
  </si>
  <si>
    <t>Task2-team27</t>
  </si>
  <si>
    <t>Task2-team28</t>
  </si>
  <si>
    <t>Task2-team29</t>
  </si>
  <si>
    <t>Task2-team30</t>
  </si>
  <si>
    <t>Task2-team31</t>
  </si>
  <si>
    <t>Task2-team32</t>
  </si>
  <si>
    <t>Task2-team33</t>
  </si>
  <si>
    <t>ASVSpoof_2021LA</t>
  </si>
  <si>
    <t>ASVSpoof_5_Eval</t>
  </si>
  <si>
    <t>A21</t>
  </si>
  <si>
    <t>A22</t>
  </si>
  <si>
    <t>A24</t>
  </si>
  <si>
    <t>A25</t>
  </si>
  <si>
    <t>A26</t>
  </si>
  <si>
    <t>A28</t>
  </si>
  <si>
    <t>A29</t>
  </si>
  <si>
    <t>A30</t>
  </si>
  <si>
    <t>A32</t>
  </si>
  <si>
    <t>Famous_Figures</t>
  </si>
  <si>
    <t>COZYVOICE2</t>
  </si>
  <si>
    <t>F5TTS</t>
  </si>
  <si>
    <t>FISHSPEECH</t>
  </si>
  <si>
    <t>LLASA</t>
  </si>
  <si>
    <t>UNKNOWN</t>
  </si>
  <si>
    <t>ZONOS</t>
  </si>
  <si>
    <t>Mars5</t>
  </si>
  <si>
    <t>MeloTTS</t>
  </si>
  <si>
    <t>Metavoice-1B</t>
  </si>
  <si>
    <t>OpenVoiceV2</t>
  </si>
  <si>
    <t>WhisperSpeech</t>
  </si>
  <si>
    <t>e2-tts</t>
  </si>
  <si>
    <t>f5-tts</t>
  </si>
  <si>
    <t>facebook_mms-tts-deu</t>
  </si>
  <si>
    <t>facebook_mms-tts-eng</t>
  </si>
  <si>
    <t>facebook_mms-tts-fin</t>
  </si>
  <si>
    <t>facebook_mms-tts-fra</t>
  </si>
  <si>
    <t>facebook_mms-tts-hun</t>
  </si>
  <si>
    <t>facebook_mms-tts-nld</t>
  </si>
  <si>
    <t>facebook_mms-tts-ron</t>
  </si>
  <si>
    <t>facebook_mms-tts-rus</t>
  </si>
  <si>
    <t>facebook_mms-tts-ukr</t>
  </si>
  <si>
    <t>griffin_lim</t>
  </si>
  <si>
    <t>parler_tts_large_v1</t>
  </si>
  <si>
    <t>parler_tts_mini_v0.1</t>
  </si>
  <si>
    <t>parler_tts_mini_v1</t>
  </si>
  <si>
    <t>suno_bark</t>
  </si>
  <si>
    <t>suno_bark-small</t>
  </si>
  <si>
    <t>tts_models_bn_custom_vits-female</t>
  </si>
  <si>
    <t>tts_models_cs_cv_vits</t>
  </si>
  <si>
    <t>tts_models_da_cv_vits</t>
  </si>
  <si>
    <t>tts_models_de_css10_vits-neon</t>
  </si>
  <si>
    <t>tts_models_de_thorsten_tacotron2-DCA</t>
  </si>
  <si>
    <t>tts_models_de_thorsten_tacotron2-DDC</t>
  </si>
  <si>
    <t>tts_models_de_thorsten_vits</t>
  </si>
  <si>
    <t>tts_models_el_cv_vits</t>
  </si>
  <si>
    <t>tts_models_en_blizzard2013_capacitron-t2-c50</t>
  </si>
  <si>
    <t>tts_models_en_ek1_tacotron2</t>
  </si>
  <si>
    <t>tts_models_en_ljspeech_fast_pitch</t>
  </si>
  <si>
    <t>tts_models_en_ljspeech_glow-tts</t>
  </si>
  <si>
    <t>tts_models_en_ljspeech_neural_hmm</t>
  </si>
  <si>
    <t>tts_models_en_ljspeech_overflow</t>
  </si>
  <si>
    <t>tts_models_en_ljspeech_speedy-speech</t>
  </si>
  <si>
    <t>tts_models_en_ljspeech_tacotron2-DCA</t>
  </si>
  <si>
    <t>tts_models_en_ljspeech_tacotron2-DDC</t>
  </si>
  <si>
    <t>tts_models_en_ljspeech_tacotron2-DDC_ph</t>
  </si>
  <si>
    <t>tts_models_en_ljspeech_vits</t>
  </si>
  <si>
    <t>tts_models_en_ljspeech_vits--neon</t>
  </si>
  <si>
    <t>tts_models_en_multi-dataset_tortoise-v2</t>
  </si>
  <si>
    <t>tts_models_en_sam_tacotron-DDC</t>
  </si>
  <si>
    <t>tts_models_es_css10_vits</t>
  </si>
  <si>
    <t>tts_models_es_mai_tacotron2-DDC</t>
  </si>
  <si>
    <t>tts_models_et_cv_vits</t>
  </si>
  <si>
    <t>tts_models_fa_custom_glow-tts</t>
  </si>
  <si>
    <t>tts_models_fi_css10_vits</t>
  </si>
  <si>
    <t>tts_models_fr_css10_vits</t>
  </si>
  <si>
    <t>tts_models_fr_mai_tacotron2-DDC</t>
  </si>
  <si>
    <t>tts_models_ga_cv_vits</t>
  </si>
  <si>
    <t>tts_models_hr_cv_vits</t>
  </si>
  <si>
    <t>tts_models_hu_css10_vits</t>
  </si>
  <si>
    <t>tts_models_it_mai_female_glow-tts</t>
  </si>
  <si>
    <t>tts_models_it_mai_female_vits</t>
  </si>
  <si>
    <t>tts_models_it_mai_male_glow-tts</t>
  </si>
  <si>
    <t>tts_models_it_mai_male_vits</t>
  </si>
  <si>
    <t>tts_models_lt_cv_vits</t>
  </si>
  <si>
    <t>tts_models_lv_cv_vits</t>
  </si>
  <si>
    <t>tts_models_mt_cv_vits</t>
  </si>
  <si>
    <t>tts_models_multilingual_multi-dataset_bark</t>
  </si>
  <si>
    <t>tts_models_multilingual_multi-dataset_xtts_v1.1</t>
  </si>
  <si>
    <t>tts_models_multilingual_multi-dataset_xtts_v2</t>
  </si>
  <si>
    <t>tts_models_pl_mai_female_vits</t>
  </si>
  <si>
    <t>tts_models_pt_cv_vits</t>
  </si>
  <si>
    <t>tts_models_ro_cv_vits</t>
  </si>
  <si>
    <t>tts_models_sk_cv_vits</t>
  </si>
  <si>
    <t>tts_models_sl_cv_vits</t>
  </si>
  <si>
    <t>tts_models_sv_cv_vits</t>
  </si>
  <si>
    <t>tts_models_tr_common-voice_glow-tts</t>
  </si>
  <si>
    <t>tts_models_uk_mai_glow-tts</t>
  </si>
  <si>
    <t>tts_models_uk_mai_vits</t>
  </si>
  <si>
    <t>tts_models_zh-CN_baker_tacotron2-DDC-GST</t>
  </si>
  <si>
    <t>vixTTS</t>
  </si>
  <si>
    <t>A20</t>
  </si>
  <si>
    <t>A23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</si>
</sst>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theme="1"/>
      <name val="Arial"/>
    </font>
    <font>
      <color theme="1"/>
      <name val="Arial"/>
    </font>
    <font>
      <sz val="11.0"/>
      <color theme="1"/>
      <name val="Calibri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right" readingOrder="0"/>
    </xf>
    <xf borderId="1" fillId="0" fontId="3" numFmtId="0" xfId="0" applyAlignment="1" applyBorder="1" applyFont="1">
      <alignment horizontal="center" vertical="bottom"/>
    </xf>
    <xf borderId="1" fillId="0" fontId="3" numFmtId="164" xfId="0" applyAlignment="1" applyBorder="1" applyFont="1" applyNumberFormat="1">
      <alignment horizontal="center" vertical="bottom"/>
    </xf>
    <xf borderId="1" fillId="0" fontId="3" numFmtId="164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0" fontId="5" numFmtId="164" xfId="0" applyAlignment="1" applyBorder="1" applyFont="1" applyNumberFormat="1">
      <alignment horizontal="center" vertical="bottom"/>
    </xf>
    <xf borderId="1" fillId="0" fontId="5" numFmtId="164" xfId="0" applyAlignment="1" applyBorder="1" applyFont="1" applyNumberFormat="1">
      <alignment horizontal="center" vertical="bottom"/>
    </xf>
    <xf borderId="1" fillId="0" fontId="6" numFmtId="164" xfId="0" applyAlignment="1" applyBorder="1" applyFont="1" applyNumberFormat="1">
      <alignment horizontal="center" vertical="bottom"/>
    </xf>
    <xf borderId="1" fillId="0" fontId="5" numFmtId="164" xfId="0" applyAlignment="1" applyBorder="1" applyFont="1" applyNumberFormat="1">
      <alignment horizontal="center" readingOrder="0" vertical="bottom"/>
    </xf>
    <xf borderId="1" fillId="0" fontId="4" numFmtId="164" xfId="0" applyAlignment="1" applyBorder="1" applyFont="1" applyNumberFormat="1">
      <alignment horizontal="center" vertical="bottom"/>
    </xf>
    <xf borderId="1" fillId="0" fontId="4" numFmtId="164" xfId="0" applyAlignment="1" applyBorder="1" applyFont="1" applyNumberFormat="1">
      <alignment horizontal="center" vertical="bottom"/>
    </xf>
    <xf borderId="1" fillId="0" fontId="6" numFmtId="164" xfId="0" applyAlignment="1" applyBorder="1" applyFont="1" applyNumberFormat="1">
      <alignment horizontal="center" vertical="bottom"/>
    </xf>
    <xf borderId="1" fillId="0" fontId="6" numFmtId="164" xfId="0" applyAlignment="1" applyBorder="1" applyFont="1" applyNumberFormat="1">
      <alignment horizontal="center"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vertical="bottom"/>
    </xf>
    <xf borderId="0" fillId="0" fontId="3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49.75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</row>
    <row r="2">
      <c r="A2" s="4" t="s">
        <v>7</v>
      </c>
      <c r="B2" s="5" t="s">
        <v>8</v>
      </c>
      <c r="C2" s="5" t="s">
        <v>9</v>
      </c>
      <c r="D2" s="6" t="s">
        <v>10</v>
      </c>
      <c r="E2" s="5" t="s">
        <v>11</v>
      </c>
      <c r="F2" s="5" t="s">
        <v>12</v>
      </c>
      <c r="G2" s="5" t="s">
        <v>13</v>
      </c>
    </row>
    <row r="3">
      <c r="A3" s="4" t="s">
        <v>14</v>
      </c>
      <c r="B3" s="5" t="s">
        <v>15</v>
      </c>
      <c r="C3" s="5" t="s">
        <v>9</v>
      </c>
      <c r="D3" s="6" t="s">
        <v>16</v>
      </c>
      <c r="E3" s="5" t="s">
        <v>17</v>
      </c>
      <c r="F3" s="5" t="s">
        <v>18</v>
      </c>
      <c r="G3" s="5" t="s">
        <v>19</v>
      </c>
    </row>
    <row r="4">
      <c r="A4" s="4" t="s">
        <v>20</v>
      </c>
      <c r="B4" s="5" t="s">
        <v>21</v>
      </c>
      <c r="C4" s="5" t="s">
        <v>9</v>
      </c>
      <c r="D4" s="6" t="s">
        <v>22</v>
      </c>
      <c r="E4" s="5" t="s">
        <v>23</v>
      </c>
      <c r="F4" s="5" t="s">
        <v>23</v>
      </c>
      <c r="G4" s="5" t="s">
        <v>23</v>
      </c>
    </row>
    <row r="5">
      <c r="A5" s="4">
        <v>4.0</v>
      </c>
      <c r="B5" s="5" t="s">
        <v>24</v>
      </c>
      <c r="C5" s="5" t="s">
        <v>9</v>
      </c>
      <c r="D5" s="6" t="s">
        <v>25</v>
      </c>
      <c r="E5" s="5" t="s">
        <v>26</v>
      </c>
      <c r="F5" s="5" t="s">
        <v>27</v>
      </c>
      <c r="G5" s="5" t="s">
        <v>28</v>
      </c>
    </row>
    <row r="6">
      <c r="A6" s="4">
        <v>5.0</v>
      </c>
      <c r="B6" s="5" t="s">
        <v>29</v>
      </c>
      <c r="C6" s="5" t="s">
        <v>9</v>
      </c>
      <c r="D6" s="6" t="s">
        <v>30</v>
      </c>
      <c r="E6" s="5" t="s">
        <v>31</v>
      </c>
      <c r="F6" s="5" t="s">
        <v>18</v>
      </c>
      <c r="G6" s="5" t="s">
        <v>32</v>
      </c>
    </row>
    <row r="7">
      <c r="A7" s="4">
        <v>6.0</v>
      </c>
      <c r="B7" s="5" t="s">
        <v>33</v>
      </c>
      <c r="C7" s="5" t="s">
        <v>9</v>
      </c>
      <c r="D7" s="6" t="s">
        <v>34</v>
      </c>
      <c r="E7" s="5" t="s">
        <v>35</v>
      </c>
      <c r="F7" s="5" t="s">
        <v>18</v>
      </c>
      <c r="G7" s="5" t="s">
        <v>36</v>
      </c>
    </row>
    <row r="8">
      <c r="A8" s="4">
        <v>7.0</v>
      </c>
      <c r="B8" s="5" t="s">
        <v>37</v>
      </c>
      <c r="C8" s="5" t="s">
        <v>9</v>
      </c>
      <c r="D8" s="6" t="s">
        <v>38</v>
      </c>
      <c r="E8" s="5" t="s">
        <v>39</v>
      </c>
      <c r="F8" s="5" t="s">
        <v>27</v>
      </c>
      <c r="G8" s="5" t="s">
        <v>28</v>
      </c>
    </row>
    <row r="9">
      <c r="A9" s="4">
        <v>8.0</v>
      </c>
      <c r="B9" s="5" t="s">
        <v>40</v>
      </c>
      <c r="C9" s="5" t="s">
        <v>9</v>
      </c>
      <c r="D9" s="6" t="s">
        <v>41</v>
      </c>
      <c r="E9" s="5" t="s">
        <v>31</v>
      </c>
      <c r="F9" s="5" t="s">
        <v>42</v>
      </c>
      <c r="G9" s="5" t="s">
        <v>43</v>
      </c>
    </row>
    <row r="10">
      <c r="A10" s="4">
        <v>9.0</v>
      </c>
      <c r="B10" s="5" t="s">
        <v>44</v>
      </c>
      <c r="C10" s="5" t="s">
        <v>45</v>
      </c>
      <c r="D10" s="6" t="s">
        <v>46</v>
      </c>
      <c r="E10" s="5" t="s">
        <v>47</v>
      </c>
      <c r="F10" s="5" t="s">
        <v>48</v>
      </c>
      <c r="G10" s="5" t="s">
        <v>49</v>
      </c>
    </row>
    <row r="11">
      <c r="A11" s="4">
        <v>10.0</v>
      </c>
      <c r="B11" s="5" t="s">
        <v>50</v>
      </c>
      <c r="C11" s="5" t="s">
        <v>9</v>
      </c>
      <c r="D11" s="6" t="s">
        <v>51</v>
      </c>
      <c r="E11" s="5" t="s">
        <v>39</v>
      </c>
      <c r="F11" s="5" t="s">
        <v>12</v>
      </c>
      <c r="G11" s="5" t="s">
        <v>52</v>
      </c>
    </row>
    <row r="12">
      <c r="A12" s="4">
        <v>11.0</v>
      </c>
      <c r="B12" s="5" t="s">
        <v>53</v>
      </c>
      <c r="C12" s="5" t="s">
        <v>9</v>
      </c>
      <c r="D12" s="6" t="s">
        <v>54</v>
      </c>
      <c r="E12" s="5" t="s">
        <v>26</v>
      </c>
      <c r="F12" s="5" t="s">
        <v>12</v>
      </c>
      <c r="G12" s="5" t="s">
        <v>52</v>
      </c>
    </row>
    <row r="13">
      <c r="A13" s="4">
        <v>12.0</v>
      </c>
      <c r="B13" s="5" t="s">
        <v>55</v>
      </c>
      <c r="C13" s="5" t="s">
        <v>9</v>
      </c>
      <c r="D13" s="6" t="s">
        <v>56</v>
      </c>
      <c r="E13" s="5" t="s">
        <v>39</v>
      </c>
      <c r="F13" s="5" t="s">
        <v>18</v>
      </c>
      <c r="G13" s="5" t="s">
        <v>57</v>
      </c>
    </row>
    <row r="14">
      <c r="A14" s="4">
        <v>13.0</v>
      </c>
      <c r="B14" s="5" t="s">
        <v>58</v>
      </c>
      <c r="C14" s="5" t="s">
        <v>45</v>
      </c>
      <c r="D14" s="6" t="s">
        <v>59</v>
      </c>
      <c r="E14" s="5" t="s">
        <v>47</v>
      </c>
      <c r="F14" s="5" t="s">
        <v>18</v>
      </c>
      <c r="G14" s="5" t="s">
        <v>60</v>
      </c>
    </row>
    <row r="15">
      <c r="A15" s="4">
        <v>14.0</v>
      </c>
      <c r="B15" s="5" t="s">
        <v>61</v>
      </c>
      <c r="C15" s="5" t="s">
        <v>9</v>
      </c>
      <c r="D15" s="6" t="s">
        <v>62</v>
      </c>
      <c r="E15" s="5" t="s">
        <v>23</v>
      </c>
      <c r="F15" s="5" t="s">
        <v>23</v>
      </c>
      <c r="G15" s="5" t="s">
        <v>23</v>
      </c>
    </row>
    <row r="16">
      <c r="A16" s="4">
        <v>15.0</v>
      </c>
      <c r="B16" s="5" t="s">
        <v>63</v>
      </c>
      <c r="C16" s="5" t="s">
        <v>9</v>
      </c>
      <c r="D16" s="6" t="s">
        <v>64</v>
      </c>
      <c r="E16" s="5" t="s">
        <v>65</v>
      </c>
      <c r="F16" s="5" t="s">
        <v>66</v>
      </c>
      <c r="G16" s="5" t="s">
        <v>67</v>
      </c>
    </row>
    <row r="17">
      <c r="A17" s="4">
        <v>16.0</v>
      </c>
      <c r="B17" s="5" t="s">
        <v>68</v>
      </c>
      <c r="C17" s="5" t="s">
        <v>9</v>
      </c>
      <c r="D17" s="6" t="s">
        <v>69</v>
      </c>
      <c r="E17" s="5" t="s">
        <v>65</v>
      </c>
      <c r="F17" s="5" t="s">
        <v>70</v>
      </c>
      <c r="G17" s="5" t="s">
        <v>71</v>
      </c>
    </row>
    <row r="18">
      <c r="A18" s="4">
        <v>17.0</v>
      </c>
      <c r="B18" s="5" t="s">
        <v>72</v>
      </c>
      <c r="C18" s="5" t="s">
        <v>9</v>
      </c>
      <c r="D18" s="6" t="s">
        <v>73</v>
      </c>
      <c r="E18" s="5" t="s">
        <v>65</v>
      </c>
      <c r="F18" s="5" t="s">
        <v>74</v>
      </c>
      <c r="G18" s="5" t="s">
        <v>75</v>
      </c>
    </row>
    <row r="19">
      <c r="A19" s="4">
        <v>18.0</v>
      </c>
      <c r="B19" s="5" t="s">
        <v>76</v>
      </c>
      <c r="C19" s="5" t="s">
        <v>77</v>
      </c>
      <c r="D19" s="6" t="s">
        <v>78</v>
      </c>
      <c r="E19" s="5" t="s">
        <v>23</v>
      </c>
      <c r="F19" s="5" t="s">
        <v>23</v>
      </c>
      <c r="G19" s="5" t="s">
        <v>23</v>
      </c>
    </row>
    <row r="20">
      <c r="A20" s="4">
        <v>19.0</v>
      </c>
      <c r="B20" s="5" t="s">
        <v>79</v>
      </c>
      <c r="C20" s="5" t="s">
        <v>45</v>
      </c>
      <c r="D20" s="6" t="s">
        <v>80</v>
      </c>
      <c r="E20" s="5" t="s">
        <v>65</v>
      </c>
      <c r="F20" s="5" t="s">
        <v>18</v>
      </c>
      <c r="G20" s="5" t="s">
        <v>81</v>
      </c>
    </row>
    <row r="21">
      <c r="A21" s="4">
        <v>20.0</v>
      </c>
      <c r="B21" s="5" t="s">
        <v>82</v>
      </c>
      <c r="C21" s="5" t="s">
        <v>9</v>
      </c>
      <c r="D21" s="6" t="s">
        <v>83</v>
      </c>
      <c r="E21" s="5" t="s">
        <v>39</v>
      </c>
      <c r="F21" s="5" t="s">
        <v>18</v>
      </c>
      <c r="G21" s="5" t="s">
        <v>84</v>
      </c>
    </row>
    <row r="22">
      <c r="A22" s="4">
        <v>21.0</v>
      </c>
      <c r="B22" s="5" t="s">
        <v>85</v>
      </c>
      <c r="C22" s="5" t="s">
        <v>77</v>
      </c>
      <c r="D22" s="6" t="s">
        <v>86</v>
      </c>
      <c r="E22" s="5" t="s">
        <v>39</v>
      </c>
      <c r="F22" s="5" t="s">
        <v>18</v>
      </c>
      <c r="G22" s="5" t="s">
        <v>87</v>
      </c>
    </row>
    <row r="23">
      <c r="A23" s="4">
        <v>22.0</v>
      </c>
      <c r="B23" s="5" t="s">
        <v>88</v>
      </c>
      <c r="C23" s="5" t="s">
        <v>89</v>
      </c>
      <c r="D23" s="6" t="s">
        <v>90</v>
      </c>
      <c r="E23" s="5" t="s">
        <v>26</v>
      </c>
      <c r="F23" s="5" t="s">
        <v>91</v>
      </c>
      <c r="G23" s="5" t="s">
        <v>92</v>
      </c>
    </row>
    <row r="24">
      <c r="A24" s="4">
        <v>23.0</v>
      </c>
      <c r="B24" s="5" t="s">
        <v>93</v>
      </c>
      <c r="C24" s="5" t="s">
        <v>45</v>
      </c>
      <c r="D24" s="6" t="s">
        <v>94</v>
      </c>
      <c r="E24" s="5" t="s">
        <v>39</v>
      </c>
      <c r="F24" s="5" t="s">
        <v>18</v>
      </c>
      <c r="G24" s="5" t="s">
        <v>95</v>
      </c>
    </row>
    <row r="25">
      <c r="A25" s="4">
        <v>24.0</v>
      </c>
      <c r="B25" s="5" t="s">
        <v>96</v>
      </c>
      <c r="C25" s="5" t="s">
        <v>97</v>
      </c>
      <c r="D25" s="6" t="s">
        <v>98</v>
      </c>
      <c r="E25" s="5" t="s">
        <v>99</v>
      </c>
      <c r="F25" s="5" t="s">
        <v>100</v>
      </c>
      <c r="G25" s="5" t="s">
        <v>101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14.88"/>
    <col customWidth="1" min="3" max="3" width="13.75"/>
    <col customWidth="1" min="4" max="4" width="13.0"/>
    <col customWidth="1" min="5" max="6" width="11.63"/>
    <col customWidth="1" min="7" max="7" width="14.88"/>
    <col customWidth="1" min="8" max="8" width="15.13"/>
  </cols>
  <sheetData>
    <row r="1">
      <c r="A1" s="7" t="s">
        <v>102</v>
      </c>
      <c r="B1" s="8" t="s">
        <v>103</v>
      </c>
      <c r="C1" s="8" t="s">
        <v>104</v>
      </c>
      <c r="D1" s="9" t="s">
        <v>105</v>
      </c>
      <c r="E1" s="9" t="s">
        <v>106</v>
      </c>
      <c r="F1" s="9" t="s">
        <v>107</v>
      </c>
      <c r="G1" s="9" t="s">
        <v>108</v>
      </c>
      <c r="H1" s="9" t="s">
        <v>109</v>
      </c>
      <c r="I1" s="9" t="s">
        <v>110</v>
      </c>
      <c r="J1" s="9" t="s">
        <v>111</v>
      </c>
    </row>
    <row r="2">
      <c r="A2" s="10" t="s">
        <v>96</v>
      </c>
      <c r="B2" s="11">
        <f>round(42.828487, 3)</f>
        <v>42.828</v>
      </c>
      <c r="C2" s="11">
        <v>43.155154</v>
      </c>
      <c r="D2" s="12">
        <v>44.788716</v>
      </c>
      <c r="E2" s="12">
        <v>49.837807</v>
      </c>
      <c r="F2" s="12">
        <v>48.39327</v>
      </c>
      <c r="G2" s="13">
        <v>47.113403</v>
      </c>
      <c r="H2" s="12">
        <v>48.427195</v>
      </c>
      <c r="I2" s="14">
        <v>47.672</v>
      </c>
      <c r="J2" s="15">
        <f t="shared" ref="J2:J25" si="1">AVERAGE(B2:I2)</f>
        <v>46.52694313</v>
      </c>
    </row>
    <row r="3">
      <c r="A3" s="10" t="s">
        <v>63</v>
      </c>
      <c r="B3" s="11">
        <f>round(10.074802,3)</f>
        <v>10.075</v>
      </c>
      <c r="C3" s="11">
        <v>16.335043</v>
      </c>
      <c r="D3" s="12">
        <v>22.276456</v>
      </c>
      <c r="E3" s="12">
        <v>33.311298</v>
      </c>
      <c r="F3" s="12">
        <v>36.88945</v>
      </c>
      <c r="G3" s="13">
        <v>42.662161</v>
      </c>
      <c r="H3" s="12">
        <v>58.402271</v>
      </c>
      <c r="I3" s="14">
        <v>34.345</v>
      </c>
      <c r="J3" s="15">
        <f t="shared" si="1"/>
        <v>31.78708488</v>
      </c>
    </row>
    <row r="4">
      <c r="A4" s="10" t="s">
        <v>68</v>
      </c>
      <c r="B4" s="11">
        <v>12.15511</v>
      </c>
      <c r="C4" s="11">
        <v>18.871637</v>
      </c>
      <c r="D4" s="12">
        <v>20.216935</v>
      </c>
      <c r="E4" s="12">
        <v>30.580722</v>
      </c>
      <c r="F4" s="12">
        <v>34.859501</v>
      </c>
      <c r="G4" s="12">
        <v>52.173336</v>
      </c>
      <c r="H4" s="12">
        <v>58.544337</v>
      </c>
      <c r="I4" s="14">
        <v>31.799</v>
      </c>
      <c r="J4" s="15">
        <f t="shared" si="1"/>
        <v>32.40007225</v>
      </c>
    </row>
    <row r="5">
      <c r="A5" s="10" t="s">
        <v>72</v>
      </c>
      <c r="B5" s="11">
        <v>15.242532</v>
      </c>
      <c r="C5" s="11">
        <v>17.618826</v>
      </c>
      <c r="D5" s="12">
        <v>25.239419</v>
      </c>
      <c r="E5" s="12">
        <v>37.868492</v>
      </c>
      <c r="F5" s="12">
        <v>40.986311</v>
      </c>
      <c r="G5" s="12">
        <v>49.843144</v>
      </c>
      <c r="H5" s="12">
        <v>51.979046</v>
      </c>
      <c r="I5" s="14">
        <v>29.758</v>
      </c>
      <c r="J5" s="15">
        <f t="shared" si="1"/>
        <v>33.56697125</v>
      </c>
    </row>
    <row r="6">
      <c r="A6" s="10" t="s">
        <v>79</v>
      </c>
      <c r="B6" s="11">
        <v>15.430063</v>
      </c>
      <c r="C6" s="11">
        <v>19.798174</v>
      </c>
      <c r="D6" s="12">
        <v>25.311504</v>
      </c>
      <c r="E6" s="12">
        <v>40.216878</v>
      </c>
      <c r="F6" s="12">
        <v>35.848006</v>
      </c>
      <c r="G6" s="12">
        <v>49.800225</v>
      </c>
      <c r="H6" s="13">
        <v>40.975453</v>
      </c>
      <c r="I6" s="14">
        <v>56.033</v>
      </c>
      <c r="J6" s="15">
        <f t="shared" si="1"/>
        <v>35.42666288</v>
      </c>
    </row>
    <row r="7">
      <c r="A7" s="10" t="s">
        <v>93</v>
      </c>
      <c r="B7" s="11">
        <v>13.801073</v>
      </c>
      <c r="C7" s="11">
        <v>25.525084</v>
      </c>
      <c r="D7" s="12">
        <v>22.583667</v>
      </c>
      <c r="E7" s="12">
        <v>37.866303</v>
      </c>
      <c r="F7" s="12">
        <v>52.386755</v>
      </c>
      <c r="G7" s="12">
        <v>52.130417</v>
      </c>
      <c r="H7" s="12">
        <v>49.95253</v>
      </c>
      <c r="I7" s="14">
        <v>59.283</v>
      </c>
      <c r="J7" s="15">
        <f t="shared" si="1"/>
        <v>39.19110363</v>
      </c>
    </row>
    <row r="8">
      <c r="A8" s="10" t="s">
        <v>85</v>
      </c>
      <c r="B8" s="11">
        <v>12.209697</v>
      </c>
      <c r="C8" s="11">
        <v>20.382646</v>
      </c>
      <c r="D8" s="12">
        <v>22.095903</v>
      </c>
      <c r="E8" s="12">
        <v>36.000211</v>
      </c>
      <c r="F8" s="12">
        <v>44.592287</v>
      </c>
      <c r="G8" s="12">
        <v>50.913036</v>
      </c>
      <c r="H8" s="12">
        <v>52.453386</v>
      </c>
      <c r="I8" s="14">
        <v>55.61</v>
      </c>
      <c r="J8" s="15">
        <f t="shared" si="1"/>
        <v>36.78214575</v>
      </c>
    </row>
    <row r="9">
      <c r="A9" s="10" t="s">
        <v>82</v>
      </c>
      <c r="B9" s="11">
        <v>9.112347</v>
      </c>
      <c r="C9" s="11">
        <v>26.571929</v>
      </c>
      <c r="D9" s="12">
        <v>17.253972</v>
      </c>
      <c r="E9" s="12">
        <v>35.656222</v>
      </c>
      <c r="F9" s="12">
        <v>39.894431</v>
      </c>
      <c r="G9" s="12">
        <v>54.251467</v>
      </c>
      <c r="H9" s="12">
        <v>49.282283</v>
      </c>
      <c r="I9" s="14">
        <v>57.565</v>
      </c>
      <c r="J9" s="15">
        <f t="shared" si="1"/>
        <v>36.19845638</v>
      </c>
    </row>
    <row r="10">
      <c r="A10" s="10" t="s">
        <v>55</v>
      </c>
      <c r="B10" s="11">
        <v>7.627796</v>
      </c>
      <c r="C10" s="11">
        <v>12.351531</v>
      </c>
      <c r="D10" s="12">
        <v>18.989787</v>
      </c>
      <c r="E10" s="12">
        <v>29.570546</v>
      </c>
      <c r="F10" s="12">
        <v>35.02929</v>
      </c>
      <c r="G10" s="12">
        <v>49.800225</v>
      </c>
      <c r="H10" s="12">
        <v>54.451892</v>
      </c>
      <c r="I10" s="14">
        <v>22.126</v>
      </c>
      <c r="J10" s="15">
        <f t="shared" si="1"/>
        <v>28.74338338</v>
      </c>
    </row>
    <row r="11">
      <c r="A11" s="10" t="s">
        <v>61</v>
      </c>
      <c r="B11" s="16">
        <v>8.811729</v>
      </c>
      <c r="C11" s="16">
        <v>15.499939</v>
      </c>
      <c r="D11" s="15">
        <v>14.760581</v>
      </c>
      <c r="E11" s="15">
        <v>30.691224</v>
      </c>
      <c r="F11" s="15">
        <v>42.23873</v>
      </c>
      <c r="G11" s="15">
        <v>53.894837</v>
      </c>
      <c r="H11" s="12">
        <v>51.048482</v>
      </c>
      <c r="I11" s="14">
        <v>36.263</v>
      </c>
      <c r="J11" s="15">
        <f t="shared" si="1"/>
        <v>31.65106525</v>
      </c>
    </row>
    <row r="12">
      <c r="A12" s="10" t="s">
        <v>88</v>
      </c>
      <c r="B12" s="11">
        <v>11.342572</v>
      </c>
      <c r="C12" s="11">
        <v>25.482868</v>
      </c>
      <c r="D12" s="12">
        <v>27.082684</v>
      </c>
      <c r="E12" s="12">
        <v>49.031671</v>
      </c>
      <c r="F12" s="12">
        <v>56.43318</v>
      </c>
      <c r="G12" s="13">
        <v>43.774972</v>
      </c>
      <c r="H12" s="12">
        <v>53.09244</v>
      </c>
      <c r="I12" s="14">
        <v>31.485</v>
      </c>
      <c r="J12" s="15">
        <f t="shared" si="1"/>
        <v>37.21567338</v>
      </c>
    </row>
    <row r="13">
      <c r="A13" s="10" t="s">
        <v>50</v>
      </c>
      <c r="B13" s="11">
        <v>4.661042</v>
      </c>
      <c r="C13" s="17">
        <v>11.45203</v>
      </c>
      <c r="D13" s="13">
        <v>10.045647</v>
      </c>
      <c r="E13" s="13">
        <v>18.698205</v>
      </c>
      <c r="F13" s="12">
        <v>40.945116</v>
      </c>
      <c r="G13" s="12">
        <v>56.981208</v>
      </c>
      <c r="H13" s="12">
        <v>51.921181</v>
      </c>
      <c r="I13" s="14">
        <v>32.891</v>
      </c>
      <c r="J13" s="15">
        <f t="shared" si="1"/>
        <v>28.44942863</v>
      </c>
    </row>
    <row r="14">
      <c r="A14" s="10" t="s">
        <v>53</v>
      </c>
      <c r="B14" s="11">
        <v>7.695442</v>
      </c>
      <c r="C14" s="11">
        <v>18.886816</v>
      </c>
      <c r="D14" s="12">
        <v>11.617066</v>
      </c>
      <c r="E14" s="13">
        <v>19.956458</v>
      </c>
      <c r="F14" s="12">
        <v>40.460968</v>
      </c>
      <c r="G14" s="12">
        <v>55.763827</v>
      </c>
      <c r="H14" s="12">
        <v>44.400835</v>
      </c>
      <c r="I14" s="14">
        <v>30.413</v>
      </c>
      <c r="J14" s="15">
        <f t="shared" si="1"/>
        <v>28.6493015</v>
      </c>
    </row>
    <row r="15">
      <c r="A15" s="10" t="s">
        <v>37</v>
      </c>
      <c r="B15" s="11">
        <v>4.867111</v>
      </c>
      <c r="C15" s="11">
        <v>12.562352</v>
      </c>
      <c r="D15" s="12">
        <v>13.386889</v>
      </c>
      <c r="E15" s="12">
        <v>23.989777</v>
      </c>
      <c r="F15" s="12">
        <v>27.276017</v>
      </c>
      <c r="G15" s="12">
        <v>53.747347</v>
      </c>
      <c r="H15" s="12">
        <v>53.749103</v>
      </c>
      <c r="I15" s="14">
        <v>17.772</v>
      </c>
      <c r="J15" s="15">
        <f t="shared" si="1"/>
        <v>25.9188245</v>
      </c>
    </row>
    <row r="16">
      <c r="A16" s="10" t="s">
        <v>112</v>
      </c>
      <c r="B16" s="17">
        <v>2.787586</v>
      </c>
      <c r="C16" s="17">
        <v>10.048552</v>
      </c>
      <c r="D16" s="12">
        <v>11.996362</v>
      </c>
      <c r="E16" s="12">
        <v>21.251906</v>
      </c>
      <c r="F16" s="13">
        <v>21.039095</v>
      </c>
      <c r="G16" s="12">
        <v>52.991168</v>
      </c>
      <c r="H16" s="12">
        <v>48.439609</v>
      </c>
      <c r="I16" s="14">
        <v>13.146</v>
      </c>
      <c r="J16" s="9">
        <f t="shared" si="1"/>
        <v>22.71253475</v>
      </c>
    </row>
    <row r="17">
      <c r="A17" s="10" t="s">
        <v>113</v>
      </c>
      <c r="B17" s="17">
        <v>2.477822</v>
      </c>
      <c r="C17" s="17">
        <v>9.017193</v>
      </c>
      <c r="D17" s="12">
        <v>11.635256</v>
      </c>
      <c r="E17" s="12">
        <v>23.056002</v>
      </c>
      <c r="F17" s="13">
        <v>23.798634</v>
      </c>
      <c r="G17" s="12">
        <v>49.695655</v>
      </c>
      <c r="H17" s="12">
        <v>52.71991</v>
      </c>
      <c r="I17" s="14">
        <v>11.645</v>
      </c>
      <c r="J17" s="9">
        <f t="shared" si="1"/>
        <v>23.005684</v>
      </c>
    </row>
    <row r="18">
      <c r="A18" s="10" t="s">
        <v>8</v>
      </c>
      <c r="B18" s="17">
        <v>1.984977</v>
      </c>
      <c r="C18" s="11">
        <v>14.096155</v>
      </c>
      <c r="D18" s="13">
        <v>4.313716</v>
      </c>
      <c r="E18" s="13">
        <v>14.394195</v>
      </c>
      <c r="F18" s="13">
        <v>20.073304</v>
      </c>
      <c r="G18" s="13">
        <v>45.391902</v>
      </c>
      <c r="H18" s="13">
        <v>29.598319</v>
      </c>
      <c r="I18" s="18">
        <v>9.42</v>
      </c>
      <c r="J18" s="9">
        <f t="shared" si="1"/>
        <v>17.409071</v>
      </c>
    </row>
    <row r="19">
      <c r="A19" s="10" t="s">
        <v>15</v>
      </c>
      <c r="B19" s="17">
        <v>1.961206</v>
      </c>
      <c r="C19" s="17">
        <v>8.817616</v>
      </c>
      <c r="D19" s="13">
        <v>7.443111</v>
      </c>
      <c r="E19" s="13">
        <v>14.996198</v>
      </c>
      <c r="F19" s="13">
        <v>16.790928</v>
      </c>
      <c r="G19" s="12">
        <v>49.800225</v>
      </c>
      <c r="H19" s="12">
        <v>46.601286</v>
      </c>
      <c r="I19" s="18">
        <v>9.557</v>
      </c>
      <c r="J19" s="9">
        <f t="shared" si="1"/>
        <v>19.49594625</v>
      </c>
    </row>
    <row r="20">
      <c r="A20" s="10" t="s">
        <v>40</v>
      </c>
      <c r="B20" s="11">
        <v>7.695442</v>
      </c>
      <c r="C20" s="11">
        <v>12.876768</v>
      </c>
      <c r="D20" s="12">
        <v>16.510857</v>
      </c>
      <c r="E20" s="12">
        <v>26.772959</v>
      </c>
      <c r="F20" s="12">
        <v>29.248794</v>
      </c>
      <c r="G20" s="12">
        <v>50.808465</v>
      </c>
      <c r="H20" s="12">
        <v>53.09244</v>
      </c>
      <c r="I20" s="14">
        <v>16.418</v>
      </c>
      <c r="J20" s="15">
        <f t="shared" si="1"/>
        <v>26.67796563</v>
      </c>
    </row>
    <row r="21">
      <c r="A21" s="10" t="s">
        <v>33</v>
      </c>
      <c r="B21" s="17">
        <v>3.63094</v>
      </c>
      <c r="C21" s="11">
        <v>15.379631</v>
      </c>
      <c r="D21" s="13">
        <v>9.846564</v>
      </c>
      <c r="E21" s="12">
        <v>21.115153</v>
      </c>
      <c r="F21" s="13">
        <v>23.401885</v>
      </c>
      <c r="G21" s="12">
        <v>52.529966</v>
      </c>
      <c r="H21" s="12">
        <v>52.660032</v>
      </c>
      <c r="I21" s="14">
        <v>15.5</v>
      </c>
      <c r="J21" s="15">
        <f t="shared" si="1"/>
        <v>24.25802138</v>
      </c>
    </row>
    <row r="22">
      <c r="A22" s="10" t="s">
        <v>21</v>
      </c>
      <c r="B22" s="8">
        <v>2.273318</v>
      </c>
      <c r="C22" s="17">
        <v>11.635508</v>
      </c>
      <c r="D22" s="13">
        <v>11.526789</v>
      </c>
      <c r="E22" s="9">
        <v>17.549354</v>
      </c>
      <c r="F22" s="12">
        <v>24.330713</v>
      </c>
      <c r="G22" s="12">
        <v>49.695655</v>
      </c>
      <c r="H22" s="13">
        <v>35.366893</v>
      </c>
      <c r="I22" s="14">
        <v>12.089</v>
      </c>
      <c r="J22" s="9">
        <f t="shared" si="1"/>
        <v>20.55840375</v>
      </c>
    </row>
    <row r="23">
      <c r="A23" s="10" t="s">
        <v>58</v>
      </c>
      <c r="B23" s="11">
        <v>11.69308</v>
      </c>
      <c r="C23" s="11">
        <v>24.934837</v>
      </c>
      <c r="D23" s="12">
        <v>22.908729</v>
      </c>
      <c r="E23" s="12">
        <v>31.185827</v>
      </c>
      <c r="F23" s="12">
        <v>47.11312</v>
      </c>
      <c r="G23" s="13">
        <v>40.184481</v>
      </c>
      <c r="H23" s="13">
        <v>36.884514</v>
      </c>
      <c r="I23" s="14">
        <v>21.523</v>
      </c>
      <c r="J23" s="15">
        <f t="shared" si="1"/>
        <v>29.5534485</v>
      </c>
    </row>
    <row r="24">
      <c r="A24" s="10" t="s">
        <v>76</v>
      </c>
      <c r="B24" s="11">
        <v>19.486201</v>
      </c>
      <c r="C24" s="11">
        <v>21.585626</v>
      </c>
      <c r="D24" s="12">
        <v>24.314395</v>
      </c>
      <c r="E24" s="12">
        <v>33.377126</v>
      </c>
      <c r="F24" s="12">
        <v>49.847441</v>
      </c>
      <c r="G24" s="12">
        <v>49.191535</v>
      </c>
      <c r="H24" s="12">
        <v>40.816946</v>
      </c>
      <c r="I24" s="14">
        <v>35.665</v>
      </c>
      <c r="J24" s="15">
        <f t="shared" si="1"/>
        <v>34.28553375</v>
      </c>
    </row>
    <row r="25">
      <c r="A25" s="10" t="s">
        <v>44</v>
      </c>
      <c r="B25" s="11">
        <v>7.68473</v>
      </c>
      <c r="C25" s="11">
        <v>19.553929</v>
      </c>
      <c r="D25" s="12">
        <v>17.000994</v>
      </c>
      <c r="E25" s="12">
        <v>27.295098</v>
      </c>
      <c r="F25" s="12">
        <v>43.644978</v>
      </c>
      <c r="G25" s="12">
        <v>47.974154</v>
      </c>
      <c r="H25" s="13">
        <v>35.214424</v>
      </c>
      <c r="I25" s="14">
        <v>19.978</v>
      </c>
      <c r="J25" s="15">
        <f t="shared" si="1"/>
        <v>27.29328838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25"/>
    <col customWidth="1" min="2" max="2" width="20.0"/>
    <col customWidth="1" min="3" max="3" width="25.75"/>
    <col customWidth="1" min="4" max="4" width="11.13"/>
    <col customWidth="1" min="5" max="5" width="19.63"/>
    <col customWidth="1" min="6" max="6" width="10.5"/>
  </cols>
  <sheetData>
    <row r="1">
      <c r="A1" s="1" t="s">
        <v>1</v>
      </c>
      <c r="B1" s="1" t="s">
        <v>114</v>
      </c>
      <c r="C1" s="1" t="s">
        <v>115</v>
      </c>
      <c r="D1" s="1" t="s">
        <v>116</v>
      </c>
      <c r="E1" s="1" t="s">
        <v>117</v>
      </c>
      <c r="F1" s="1" t="s">
        <v>118</v>
      </c>
      <c r="G1" s="1" t="s">
        <v>119</v>
      </c>
      <c r="H1" s="1"/>
    </row>
    <row r="2">
      <c r="A2" s="4" t="s">
        <v>63</v>
      </c>
      <c r="B2" s="4" t="s">
        <v>120</v>
      </c>
      <c r="C2" s="4" t="s">
        <v>121</v>
      </c>
      <c r="D2" s="4">
        <v>0.197</v>
      </c>
      <c r="E2" s="4" t="s">
        <v>103</v>
      </c>
      <c r="F2" s="4" t="s">
        <v>122</v>
      </c>
      <c r="G2" s="4">
        <v>1.0</v>
      </c>
      <c r="H2" s="4"/>
    </row>
    <row r="3">
      <c r="A3" s="4" t="s">
        <v>85</v>
      </c>
      <c r="B3" s="4" t="s">
        <v>109</v>
      </c>
      <c r="C3" s="4" t="s">
        <v>123</v>
      </c>
      <c r="D3" s="4">
        <v>0.0982</v>
      </c>
      <c r="E3" s="4" t="s">
        <v>103</v>
      </c>
      <c r="F3" s="4" t="s">
        <v>124</v>
      </c>
      <c r="G3" s="4">
        <v>1.0</v>
      </c>
      <c r="H3" s="4"/>
    </row>
    <row r="4">
      <c r="A4" s="4" t="s">
        <v>125</v>
      </c>
      <c r="B4" s="4" t="s">
        <v>106</v>
      </c>
      <c r="C4" s="4" t="s">
        <v>126</v>
      </c>
      <c r="D4" s="4">
        <v>0.93</v>
      </c>
      <c r="E4" s="4" t="s">
        <v>103</v>
      </c>
      <c r="F4" s="4" t="s">
        <v>127</v>
      </c>
      <c r="G4" s="4">
        <v>1.0</v>
      </c>
      <c r="H4" s="4"/>
    </row>
    <row r="5">
      <c r="A5" s="4" t="s">
        <v>76</v>
      </c>
      <c r="B5" s="4" t="s">
        <v>120</v>
      </c>
      <c r="C5" s="4" t="s">
        <v>128</v>
      </c>
      <c r="D5" s="4">
        <v>0.3949</v>
      </c>
      <c r="E5" s="4" t="s">
        <v>103</v>
      </c>
      <c r="F5" s="4" t="s">
        <v>127</v>
      </c>
      <c r="G5" s="4">
        <v>1.0</v>
      </c>
      <c r="H5" s="4"/>
    </row>
    <row r="6">
      <c r="A6" s="4" t="s">
        <v>40</v>
      </c>
      <c r="B6" s="4" t="s">
        <v>103</v>
      </c>
      <c r="C6" s="4" t="s">
        <v>129</v>
      </c>
      <c r="D6" s="4">
        <v>0.8458</v>
      </c>
      <c r="E6" s="4" t="s">
        <v>103</v>
      </c>
      <c r="F6" s="4" t="s">
        <v>124</v>
      </c>
      <c r="G6" s="4">
        <v>1.0</v>
      </c>
      <c r="H6" s="4"/>
    </row>
    <row r="7">
      <c r="A7" s="4" t="s">
        <v>55</v>
      </c>
      <c r="B7" s="4" t="s">
        <v>103</v>
      </c>
      <c r="C7" s="4" t="s">
        <v>129</v>
      </c>
      <c r="D7" s="4">
        <v>0.2257</v>
      </c>
      <c r="E7" s="4" t="s">
        <v>103</v>
      </c>
      <c r="F7" s="4" t="s">
        <v>122</v>
      </c>
      <c r="G7" s="4">
        <v>1.0</v>
      </c>
      <c r="H7" s="4"/>
    </row>
    <row r="8">
      <c r="A8" s="4" t="s">
        <v>96</v>
      </c>
      <c r="B8" s="4" t="s">
        <v>109</v>
      </c>
      <c r="C8" s="4" t="s">
        <v>130</v>
      </c>
      <c r="D8" s="4">
        <v>0.7425</v>
      </c>
      <c r="E8" s="4" t="s">
        <v>103</v>
      </c>
      <c r="F8" s="4" t="s">
        <v>127</v>
      </c>
      <c r="G8" s="4">
        <v>1.0</v>
      </c>
      <c r="H8" s="4"/>
    </row>
    <row r="9">
      <c r="A9" s="4" t="s">
        <v>37</v>
      </c>
      <c r="B9" s="4" t="s">
        <v>120</v>
      </c>
      <c r="C9" s="4" t="s">
        <v>131</v>
      </c>
      <c r="D9" s="4">
        <v>0.18</v>
      </c>
      <c r="E9" s="4" t="s">
        <v>103</v>
      </c>
      <c r="F9" s="4" t="s">
        <v>124</v>
      </c>
      <c r="G9" s="4">
        <v>1.0</v>
      </c>
      <c r="H9" s="4"/>
    </row>
    <row r="10">
      <c r="A10" s="4" t="s">
        <v>112</v>
      </c>
      <c r="B10" s="4" t="s">
        <v>120</v>
      </c>
      <c r="C10" s="4" t="s">
        <v>132</v>
      </c>
      <c r="D10" s="4">
        <v>0.459</v>
      </c>
      <c r="E10" s="4" t="s">
        <v>103</v>
      </c>
      <c r="F10" s="4" t="s">
        <v>127</v>
      </c>
      <c r="G10" s="4">
        <v>1.0</v>
      </c>
      <c r="H10" s="4"/>
    </row>
    <row r="11">
      <c r="A11" s="4" t="s">
        <v>44</v>
      </c>
      <c r="B11" s="4" t="s">
        <v>103</v>
      </c>
      <c r="C11" s="4" t="s">
        <v>133</v>
      </c>
      <c r="D11" s="4">
        <v>0.9607</v>
      </c>
      <c r="E11" s="4" t="s">
        <v>103</v>
      </c>
      <c r="F11" s="4" t="s">
        <v>124</v>
      </c>
      <c r="G11" s="4">
        <v>1.0</v>
      </c>
      <c r="H11" s="4"/>
    </row>
    <row r="12">
      <c r="A12" s="4" t="s">
        <v>113</v>
      </c>
      <c r="B12" s="4" t="s">
        <v>120</v>
      </c>
      <c r="C12" s="4" t="s">
        <v>134</v>
      </c>
      <c r="D12" s="4">
        <v>0.386</v>
      </c>
      <c r="E12" s="4" t="s">
        <v>103</v>
      </c>
      <c r="F12" s="4" t="s">
        <v>124</v>
      </c>
      <c r="G12" s="4">
        <v>1.0</v>
      </c>
      <c r="H12" s="4"/>
    </row>
    <row r="13">
      <c r="A13" s="4" t="s">
        <v>79</v>
      </c>
      <c r="B13" s="4" t="s">
        <v>104</v>
      </c>
      <c r="C13" s="4" t="s">
        <v>133</v>
      </c>
      <c r="D13" s="4">
        <v>0.2419</v>
      </c>
      <c r="E13" s="4" t="s">
        <v>135</v>
      </c>
      <c r="F13" s="4" t="s">
        <v>136</v>
      </c>
      <c r="G13" s="4">
        <v>1.0</v>
      </c>
      <c r="H13" s="4"/>
    </row>
    <row r="14">
      <c r="A14" s="4" t="s">
        <v>72</v>
      </c>
      <c r="B14" s="4" t="s">
        <v>103</v>
      </c>
      <c r="C14" s="4" t="s">
        <v>129</v>
      </c>
      <c r="D14" s="4">
        <v>0.0975</v>
      </c>
      <c r="E14" s="4" t="s">
        <v>109</v>
      </c>
      <c r="F14" s="4" t="s">
        <v>137</v>
      </c>
      <c r="G14" s="4">
        <v>1.0</v>
      </c>
      <c r="H14" s="4"/>
    </row>
    <row r="15">
      <c r="A15" s="4" t="s">
        <v>58</v>
      </c>
      <c r="B15" s="4" t="s">
        <v>103</v>
      </c>
      <c r="C15" s="4" t="s">
        <v>133</v>
      </c>
      <c r="D15" s="4">
        <v>0.8505</v>
      </c>
      <c r="E15" s="4" t="s">
        <v>103</v>
      </c>
      <c r="F15" s="4" t="s">
        <v>138</v>
      </c>
      <c r="G15" s="4">
        <v>1.0</v>
      </c>
      <c r="H15" s="4"/>
    </row>
    <row r="16">
      <c r="A16" s="4" t="s">
        <v>82</v>
      </c>
      <c r="B16" s="4" t="s">
        <v>103</v>
      </c>
      <c r="C16" s="4" t="s">
        <v>129</v>
      </c>
      <c r="D16" s="4">
        <v>0.1313</v>
      </c>
      <c r="E16" s="4" t="s">
        <v>103</v>
      </c>
      <c r="F16" s="4" t="s">
        <v>122</v>
      </c>
      <c r="G16" s="4">
        <v>1.0</v>
      </c>
      <c r="H16" s="4"/>
    </row>
    <row r="17">
      <c r="A17" s="4" t="s">
        <v>15</v>
      </c>
      <c r="B17" s="4" t="s">
        <v>120</v>
      </c>
      <c r="C17" s="4" t="s">
        <v>139</v>
      </c>
      <c r="D17" s="4">
        <v>0.492</v>
      </c>
      <c r="E17" s="4" t="s">
        <v>103</v>
      </c>
      <c r="F17" s="4" t="s">
        <v>127</v>
      </c>
      <c r="G17" s="4">
        <v>1.0</v>
      </c>
      <c r="H17" s="4"/>
    </row>
    <row r="18">
      <c r="A18" s="4" t="s">
        <v>68</v>
      </c>
      <c r="B18" s="4" t="s">
        <v>103</v>
      </c>
      <c r="C18" s="4" t="s">
        <v>129</v>
      </c>
      <c r="D18" s="4">
        <v>0.267</v>
      </c>
      <c r="E18" s="4" t="s">
        <v>103</v>
      </c>
      <c r="F18" s="4" t="s">
        <v>124</v>
      </c>
      <c r="G18" s="4">
        <v>1.0</v>
      </c>
      <c r="H18" s="4"/>
    </row>
    <row r="19">
      <c r="A19" s="4" t="s">
        <v>33</v>
      </c>
      <c r="B19" s="4" t="s">
        <v>103</v>
      </c>
      <c r="C19" s="4" t="s">
        <v>127</v>
      </c>
      <c r="D19" s="4">
        <v>0.9512</v>
      </c>
      <c r="E19" s="4" t="s">
        <v>103</v>
      </c>
      <c r="F19" s="4" t="s">
        <v>127</v>
      </c>
      <c r="G19" s="4">
        <v>1.0</v>
      </c>
      <c r="H19" s="4"/>
    </row>
    <row r="20">
      <c r="A20" s="4" t="s">
        <v>140</v>
      </c>
      <c r="B20" s="4" t="s">
        <v>120</v>
      </c>
      <c r="C20" s="4" t="s">
        <v>141</v>
      </c>
      <c r="D20" s="4">
        <v>0.448</v>
      </c>
      <c r="E20" s="4" t="s">
        <v>103</v>
      </c>
      <c r="F20" s="4" t="s">
        <v>124</v>
      </c>
      <c r="G20" s="4">
        <v>1.0</v>
      </c>
      <c r="H20" s="4"/>
    </row>
    <row r="21">
      <c r="A21" s="4" t="s">
        <v>61</v>
      </c>
      <c r="B21" s="4" t="s">
        <v>120</v>
      </c>
      <c r="C21" s="4" t="s">
        <v>132</v>
      </c>
      <c r="D21" s="4">
        <v>0.149</v>
      </c>
      <c r="E21" s="4" t="s">
        <v>103</v>
      </c>
      <c r="F21" s="4" t="s">
        <v>122</v>
      </c>
      <c r="G21" s="4">
        <v>1.0</v>
      </c>
      <c r="H21" s="4"/>
    </row>
    <row r="22">
      <c r="A22" s="4" t="s">
        <v>50</v>
      </c>
      <c r="B22" s="4" t="s">
        <v>120</v>
      </c>
      <c r="C22" s="4" t="s">
        <v>142</v>
      </c>
      <c r="D22" s="4">
        <v>0.094</v>
      </c>
      <c r="E22" s="4" t="s">
        <v>103</v>
      </c>
      <c r="F22" s="4" t="s">
        <v>124</v>
      </c>
      <c r="G22" s="4">
        <v>1.0</v>
      </c>
      <c r="H22" s="4"/>
    </row>
    <row r="23">
      <c r="A23" s="4" t="s">
        <v>53</v>
      </c>
      <c r="B23" s="4" t="s">
        <v>120</v>
      </c>
      <c r="C23" s="4" t="s">
        <v>143</v>
      </c>
      <c r="D23" s="4">
        <v>0.002</v>
      </c>
      <c r="E23" s="4" t="s">
        <v>103</v>
      </c>
      <c r="F23" s="4" t="s">
        <v>122</v>
      </c>
      <c r="G23" s="4">
        <v>1.0</v>
      </c>
      <c r="H23" s="4"/>
    </row>
    <row r="24">
      <c r="A24" s="19"/>
      <c r="B24" s="19"/>
      <c r="C24" s="20"/>
      <c r="D24" s="19"/>
      <c r="E24" s="20"/>
      <c r="F24" s="20"/>
    </row>
    <row r="25">
      <c r="A25" s="19"/>
      <c r="B25" s="19"/>
      <c r="C25" s="20"/>
      <c r="D25" s="19"/>
      <c r="E25" s="20"/>
      <c r="F25" s="2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9"/>
      <c r="B1" s="21" t="s">
        <v>144</v>
      </c>
      <c r="C1" s="21" t="s">
        <v>145</v>
      </c>
      <c r="D1" s="21" t="s">
        <v>146</v>
      </c>
      <c r="E1" s="21" t="s">
        <v>147</v>
      </c>
      <c r="F1" s="21" t="s">
        <v>148</v>
      </c>
      <c r="G1" s="21" t="s">
        <v>149</v>
      </c>
      <c r="H1" s="21" t="s">
        <v>150</v>
      </c>
      <c r="I1" s="21" t="s">
        <v>151</v>
      </c>
      <c r="J1" s="21" t="s">
        <v>152</v>
      </c>
      <c r="K1" s="21" t="s">
        <v>153</v>
      </c>
      <c r="L1" s="21" t="s">
        <v>154</v>
      </c>
      <c r="M1" s="21" t="s">
        <v>155</v>
      </c>
    </row>
    <row r="2">
      <c r="A2" s="22" t="s">
        <v>96</v>
      </c>
      <c r="B2" s="23">
        <v>49.49707</v>
      </c>
      <c r="C2" s="23">
        <v>49.625579</v>
      </c>
      <c r="D2" s="23">
        <v>49.781484</v>
      </c>
      <c r="E2" s="23">
        <v>50.316419</v>
      </c>
      <c r="F2" s="23">
        <v>49.912558</v>
      </c>
      <c r="G2" s="23">
        <v>49.887509</v>
      </c>
      <c r="H2" s="23">
        <v>49.97767</v>
      </c>
      <c r="I2" s="23">
        <v>49.594901</v>
      </c>
      <c r="J2" s="23">
        <v>49.712076</v>
      </c>
      <c r="K2" s="23">
        <v>49.529384</v>
      </c>
      <c r="L2" s="23">
        <v>50.07004</v>
      </c>
      <c r="M2" s="20">
        <f t="shared" ref="M2:M25" si="1">AVERAGE(B2:L2)</f>
        <v>49.80951727</v>
      </c>
    </row>
    <row r="3">
      <c r="A3" s="22" t="s">
        <v>63</v>
      </c>
      <c r="B3" s="23">
        <v>31.340054</v>
      </c>
      <c r="C3" s="23">
        <v>33.188461</v>
      </c>
      <c r="D3" s="23">
        <v>34.305018</v>
      </c>
      <c r="E3" s="23">
        <v>36.543327</v>
      </c>
      <c r="F3" s="23">
        <v>31.858528</v>
      </c>
      <c r="G3" s="23">
        <v>31.215447</v>
      </c>
      <c r="H3" s="23">
        <v>37.222036</v>
      </c>
      <c r="I3" s="23">
        <v>33.110337</v>
      </c>
      <c r="J3" s="23">
        <v>32.18822</v>
      </c>
      <c r="K3" s="23">
        <v>34.301134</v>
      </c>
      <c r="L3" s="23">
        <v>30.543694</v>
      </c>
      <c r="M3" s="20">
        <f t="shared" si="1"/>
        <v>33.25602327</v>
      </c>
    </row>
    <row r="4">
      <c r="A4" s="22" t="s">
        <v>68</v>
      </c>
      <c r="B4" s="23">
        <v>28.655992</v>
      </c>
      <c r="C4" s="23">
        <v>30.029592</v>
      </c>
      <c r="D4" s="23">
        <v>30.772724</v>
      </c>
      <c r="E4" s="23">
        <v>32.306456</v>
      </c>
      <c r="F4" s="23">
        <v>29.061595</v>
      </c>
      <c r="G4" s="23">
        <v>29.089432</v>
      </c>
      <c r="H4" s="23">
        <v>33.165765</v>
      </c>
      <c r="I4" s="23">
        <v>30.078582</v>
      </c>
      <c r="J4" s="23">
        <v>30.676141</v>
      </c>
      <c r="K4" s="23">
        <v>33.080142</v>
      </c>
      <c r="L4" s="23">
        <v>29.150769</v>
      </c>
      <c r="M4" s="20">
        <f t="shared" si="1"/>
        <v>30.55156273</v>
      </c>
    </row>
    <row r="5">
      <c r="A5" s="22" t="s">
        <v>72</v>
      </c>
      <c r="B5" s="23">
        <v>36.876927</v>
      </c>
      <c r="C5" s="23">
        <v>37.923511</v>
      </c>
      <c r="D5" s="23">
        <v>38.32099</v>
      </c>
      <c r="E5" s="23">
        <v>39.29323</v>
      </c>
      <c r="F5" s="23">
        <v>37.017766</v>
      </c>
      <c r="G5" s="23">
        <v>37.453546</v>
      </c>
      <c r="H5" s="23">
        <v>39.14647</v>
      </c>
      <c r="I5" s="23">
        <v>37.144912</v>
      </c>
      <c r="J5" s="23">
        <v>38.479985</v>
      </c>
      <c r="K5" s="23">
        <v>38.718392</v>
      </c>
      <c r="L5" s="23">
        <v>37.317</v>
      </c>
      <c r="M5" s="20">
        <f t="shared" si="1"/>
        <v>37.97206627</v>
      </c>
    </row>
    <row r="6">
      <c r="A6" s="22" t="s">
        <v>79</v>
      </c>
      <c r="B6" s="23">
        <v>38.913719</v>
      </c>
      <c r="C6" s="23">
        <v>40.655588</v>
      </c>
      <c r="D6" s="23">
        <v>40.43468</v>
      </c>
      <c r="E6" s="23">
        <v>41.37652</v>
      </c>
      <c r="F6" s="23">
        <v>40.472461</v>
      </c>
      <c r="G6" s="23">
        <v>39.259936</v>
      </c>
      <c r="H6" s="23">
        <v>41.728594</v>
      </c>
      <c r="I6" s="23">
        <v>39.352952</v>
      </c>
      <c r="J6" s="23">
        <v>40.517112</v>
      </c>
      <c r="K6" s="23">
        <v>40.804753</v>
      </c>
      <c r="L6" s="23">
        <v>39.518609</v>
      </c>
      <c r="M6" s="20">
        <f t="shared" si="1"/>
        <v>40.27590218</v>
      </c>
    </row>
    <row r="7">
      <c r="A7" s="22" t="s">
        <v>93</v>
      </c>
      <c r="B7" s="23">
        <v>36.817624</v>
      </c>
      <c r="C7" s="23">
        <v>38.118549</v>
      </c>
      <c r="D7" s="23">
        <v>37.979941</v>
      </c>
      <c r="E7" s="23">
        <v>39.222939</v>
      </c>
      <c r="F7" s="23">
        <v>37.428867</v>
      </c>
      <c r="G7" s="23">
        <v>37.288646</v>
      </c>
      <c r="H7" s="23">
        <v>39.280355</v>
      </c>
      <c r="I7" s="23">
        <v>37.353949</v>
      </c>
      <c r="J7" s="23">
        <v>38.850529</v>
      </c>
      <c r="K7" s="23">
        <v>38.94321</v>
      </c>
      <c r="L7" s="23">
        <v>37.069719</v>
      </c>
      <c r="M7" s="20">
        <f t="shared" si="1"/>
        <v>38.03221164</v>
      </c>
    </row>
    <row r="8">
      <c r="A8" s="22" t="s">
        <v>85</v>
      </c>
      <c r="B8" s="23">
        <v>35.325287</v>
      </c>
      <c r="C8" s="23">
        <v>35.86034</v>
      </c>
      <c r="D8" s="23">
        <v>36.003732</v>
      </c>
      <c r="E8" s="23">
        <v>37.182635</v>
      </c>
      <c r="F8" s="23">
        <v>35.438535</v>
      </c>
      <c r="G8" s="23">
        <v>35.396253</v>
      </c>
      <c r="H8" s="23">
        <v>38.075301</v>
      </c>
      <c r="I8" s="23">
        <v>34.677749</v>
      </c>
      <c r="J8" s="23">
        <v>35.6688</v>
      </c>
      <c r="K8" s="23">
        <v>36.430656</v>
      </c>
      <c r="L8" s="23">
        <v>34.120705</v>
      </c>
      <c r="M8" s="20">
        <f t="shared" si="1"/>
        <v>35.83454482</v>
      </c>
    </row>
    <row r="9">
      <c r="A9" s="22" t="s">
        <v>82</v>
      </c>
      <c r="B9" s="23">
        <v>33.607549</v>
      </c>
      <c r="C9" s="23">
        <v>31.034993</v>
      </c>
      <c r="D9" s="23">
        <v>34.014535</v>
      </c>
      <c r="E9" s="23">
        <v>35.604541</v>
      </c>
      <c r="F9" s="23">
        <v>29.321341</v>
      </c>
      <c r="G9" s="23">
        <v>32.018628</v>
      </c>
      <c r="H9" s="23">
        <v>36.588002</v>
      </c>
      <c r="I9" s="23">
        <v>34.019623</v>
      </c>
      <c r="J9" s="23">
        <v>33.611353</v>
      </c>
      <c r="K9" s="23">
        <v>37.930085</v>
      </c>
      <c r="L9" s="23">
        <v>31.019404</v>
      </c>
      <c r="M9" s="20">
        <f t="shared" si="1"/>
        <v>33.52455036</v>
      </c>
    </row>
    <row r="10">
      <c r="A10" s="22" t="s">
        <v>55</v>
      </c>
      <c r="B10" s="23">
        <v>28.529431</v>
      </c>
      <c r="C10" s="23">
        <v>28.31857</v>
      </c>
      <c r="D10" s="23">
        <v>29.680875</v>
      </c>
      <c r="E10" s="23">
        <v>32.264786</v>
      </c>
      <c r="F10" s="23">
        <v>26.557057</v>
      </c>
      <c r="G10" s="23">
        <v>27.061129</v>
      </c>
      <c r="H10" s="23">
        <v>32.921556</v>
      </c>
      <c r="I10" s="23">
        <v>32.169792</v>
      </c>
      <c r="J10" s="23">
        <v>32.154674</v>
      </c>
      <c r="K10" s="23">
        <v>33.040949</v>
      </c>
      <c r="L10" s="23">
        <v>28.581392</v>
      </c>
      <c r="M10" s="20">
        <f t="shared" si="1"/>
        <v>30.11638282</v>
      </c>
    </row>
    <row r="11">
      <c r="A11" s="22" t="s">
        <v>61</v>
      </c>
      <c r="B11" s="23">
        <v>29.998023</v>
      </c>
      <c r="C11" s="23">
        <v>30.307099</v>
      </c>
      <c r="D11" s="23">
        <v>30.349986</v>
      </c>
      <c r="E11" s="23">
        <v>34.026447</v>
      </c>
      <c r="F11" s="23">
        <v>26.833724</v>
      </c>
      <c r="G11" s="23">
        <v>27.938603</v>
      </c>
      <c r="H11" s="23">
        <v>34.755441</v>
      </c>
      <c r="I11" s="23">
        <v>34.265228</v>
      </c>
      <c r="J11" s="23">
        <v>30.931286</v>
      </c>
      <c r="K11" s="23">
        <v>32.782108</v>
      </c>
      <c r="L11" s="23">
        <v>28.851757</v>
      </c>
      <c r="M11" s="20">
        <f t="shared" si="1"/>
        <v>31.00360927</v>
      </c>
    </row>
    <row r="12">
      <c r="A12" s="22" t="s">
        <v>88</v>
      </c>
      <c r="B12" s="23">
        <v>48.355427</v>
      </c>
      <c r="C12" s="23">
        <v>50.40452</v>
      </c>
      <c r="D12" s="23">
        <v>49.619413</v>
      </c>
      <c r="E12" s="23">
        <v>49.355483</v>
      </c>
      <c r="F12" s="23">
        <v>48.322884</v>
      </c>
      <c r="G12" s="23">
        <v>48.909254</v>
      </c>
      <c r="H12" s="23">
        <v>48.84481</v>
      </c>
      <c r="I12" s="23">
        <v>48.828152</v>
      </c>
      <c r="J12" s="23">
        <v>49.868115</v>
      </c>
      <c r="K12" s="23">
        <v>49.529384</v>
      </c>
      <c r="L12" s="23">
        <v>47.736571</v>
      </c>
      <c r="M12" s="20">
        <f t="shared" si="1"/>
        <v>49.07036482</v>
      </c>
    </row>
    <row r="13">
      <c r="A13" s="22" t="s">
        <v>50</v>
      </c>
      <c r="B13" s="23">
        <v>16.928347</v>
      </c>
      <c r="C13" s="23">
        <v>15.815289</v>
      </c>
      <c r="D13" s="23">
        <v>19.939844</v>
      </c>
      <c r="E13" s="23">
        <v>22.719462</v>
      </c>
      <c r="F13" s="23">
        <v>13.318978</v>
      </c>
      <c r="G13" s="23">
        <v>14.538094</v>
      </c>
      <c r="H13" s="23">
        <v>25.141123</v>
      </c>
      <c r="I13" s="23">
        <v>23.548239</v>
      </c>
      <c r="J13" s="23">
        <v>17.958425</v>
      </c>
      <c r="K13" s="23">
        <v>21.275621</v>
      </c>
      <c r="L13" s="23">
        <v>15.313364</v>
      </c>
      <c r="M13" s="20">
        <f t="shared" si="1"/>
        <v>18.77243509</v>
      </c>
    </row>
    <row r="14">
      <c r="A14" s="22" t="s">
        <v>53</v>
      </c>
      <c r="B14" s="23">
        <v>20.043501</v>
      </c>
      <c r="C14" s="23">
        <v>15.142413</v>
      </c>
      <c r="D14" s="23">
        <v>20.269212</v>
      </c>
      <c r="E14" s="23">
        <v>22.306708</v>
      </c>
      <c r="F14" s="23">
        <v>13.28765</v>
      </c>
      <c r="G14" s="23">
        <v>15.220144</v>
      </c>
      <c r="H14" s="23">
        <v>25.848676</v>
      </c>
      <c r="I14" s="23">
        <v>25.038288</v>
      </c>
      <c r="J14" s="23">
        <v>17.84456</v>
      </c>
      <c r="K14" s="23">
        <v>23.095327</v>
      </c>
      <c r="L14" s="23">
        <v>15.227672</v>
      </c>
      <c r="M14" s="20">
        <f t="shared" si="1"/>
        <v>19.39310464</v>
      </c>
    </row>
    <row r="15">
      <c r="A15" s="22" t="s">
        <v>37</v>
      </c>
      <c r="B15" s="23">
        <v>22.79217</v>
      </c>
      <c r="C15" s="23">
        <v>21.235014</v>
      </c>
      <c r="D15" s="23">
        <v>24.028436</v>
      </c>
      <c r="E15" s="23">
        <v>26.111305</v>
      </c>
      <c r="F15" s="23">
        <v>18.671342</v>
      </c>
      <c r="G15" s="23">
        <v>21.367636</v>
      </c>
      <c r="H15" s="23">
        <v>27.584063</v>
      </c>
      <c r="I15" s="23">
        <v>28.025267</v>
      </c>
      <c r="J15" s="23">
        <v>24.896198</v>
      </c>
      <c r="K15" s="23">
        <v>27.458965</v>
      </c>
      <c r="L15" s="23">
        <v>22.089328</v>
      </c>
      <c r="M15" s="20">
        <f t="shared" si="1"/>
        <v>24.02361127</v>
      </c>
    </row>
    <row r="16">
      <c r="A16" s="22" t="s">
        <v>112</v>
      </c>
      <c r="B16" s="23">
        <v>19.794356</v>
      </c>
      <c r="C16" s="23">
        <v>18.293455</v>
      </c>
      <c r="D16" s="23">
        <v>20.804762</v>
      </c>
      <c r="E16" s="23">
        <v>24.729829</v>
      </c>
      <c r="F16" s="23">
        <v>14.980429</v>
      </c>
      <c r="G16" s="23">
        <v>17.568071</v>
      </c>
      <c r="H16" s="23">
        <v>26.691438</v>
      </c>
      <c r="I16" s="23">
        <v>26.280078</v>
      </c>
      <c r="J16" s="23">
        <v>22.259837</v>
      </c>
      <c r="K16" s="23">
        <v>25.121576</v>
      </c>
      <c r="L16" s="23">
        <v>19.183824</v>
      </c>
      <c r="M16" s="20">
        <f t="shared" si="1"/>
        <v>21.42796864</v>
      </c>
    </row>
    <row r="17">
      <c r="A17" s="22" t="s">
        <v>113</v>
      </c>
      <c r="B17" s="23">
        <v>22.267483</v>
      </c>
      <c r="C17" s="23">
        <v>20.530716</v>
      </c>
      <c r="D17" s="23">
        <v>23.513635</v>
      </c>
      <c r="E17" s="23">
        <v>28.698476</v>
      </c>
      <c r="F17" s="23">
        <v>14.946459</v>
      </c>
      <c r="G17" s="23">
        <v>17.549257</v>
      </c>
      <c r="H17" s="23">
        <v>31.363388</v>
      </c>
      <c r="I17" s="23">
        <v>27.091603</v>
      </c>
      <c r="J17" s="23">
        <v>24.637987</v>
      </c>
      <c r="K17" s="23">
        <v>28.989773</v>
      </c>
      <c r="L17" s="23">
        <v>18.695907</v>
      </c>
      <c r="M17" s="20">
        <f t="shared" si="1"/>
        <v>23.48042582</v>
      </c>
    </row>
    <row r="18">
      <c r="A18" s="22" t="s">
        <v>8</v>
      </c>
      <c r="B18" s="23">
        <v>15.532257</v>
      </c>
      <c r="C18" s="23">
        <v>10.036913</v>
      </c>
      <c r="D18" s="21">
        <v>13.935981</v>
      </c>
      <c r="E18" s="21">
        <v>20.297657</v>
      </c>
      <c r="F18" s="21">
        <v>4.40485</v>
      </c>
      <c r="G18" s="23">
        <v>8.990686</v>
      </c>
      <c r="H18" s="21">
        <v>24.755176</v>
      </c>
      <c r="I18" s="21">
        <v>19.904461</v>
      </c>
      <c r="J18" s="21">
        <v>9.660012</v>
      </c>
      <c r="K18" s="21">
        <v>15.165494</v>
      </c>
      <c r="L18" s="21">
        <v>5.850531</v>
      </c>
      <c r="M18" s="24">
        <f t="shared" si="1"/>
        <v>13.50309255</v>
      </c>
    </row>
    <row r="19">
      <c r="A19" s="22" t="s">
        <v>15</v>
      </c>
      <c r="B19" s="21">
        <v>13.45858</v>
      </c>
      <c r="C19" s="21">
        <v>9.684763</v>
      </c>
      <c r="D19" s="23">
        <v>14.240682</v>
      </c>
      <c r="E19" s="23">
        <v>20.479909</v>
      </c>
      <c r="F19" s="23">
        <v>5.891419</v>
      </c>
      <c r="G19" s="21">
        <v>8.367183</v>
      </c>
      <c r="H19" s="23">
        <v>24.961253</v>
      </c>
      <c r="I19" s="23">
        <v>20.648158</v>
      </c>
      <c r="J19" s="23">
        <v>10.896627</v>
      </c>
      <c r="K19" s="23">
        <v>17.698967</v>
      </c>
      <c r="L19" s="23">
        <v>7.696082</v>
      </c>
      <c r="M19" s="20">
        <f t="shared" si="1"/>
        <v>14.00214755</v>
      </c>
    </row>
    <row r="20">
      <c r="A20" s="22" t="s">
        <v>40</v>
      </c>
      <c r="B20" s="23">
        <v>25.623887</v>
      </c>
      <c r="C20" s="23">
        <v>24.963341</v>
      </c>
      <c r="D20" s="23">
        <v>25.890528</v>
      </c>
      <c r="E20" s="23">
        <v>27.409441</v>
      </c>
      <c r="F20" s="23">
        <v>22.933958</v>
      </c>
      <c r="G20" s="23">
        <v>24.253064</v>
      </c>
      <c r="H20" s="23">
        <v>28.420297</v>
      </c>
      <c r="I20" s="23">
        <v>31.222611</v>
      </c>
      <c r="J20" s="23">
        <v>29.040037</v>
      </c>
      <c r="K20" s="23">
        <v>30.640804</v>
      </c>
      <c r="L20" s="23">
        <v>27.473697</v>
      </c>
      <c r="M20" s="20">
        <f t="shared" si="1"/>
        <v>27.07924227</v>
      </c>
    </row>
    <row r="21">
      <c r="A21" s="22" t="s">
        <v>33</v>
      </c>
      <c r="B21" s="23">
        <v>20.387567</v>
      </c>
      <c r="C21" s="23">
        <v>17.454317</v>
      </c>
      <c r="D21" s="23">
        <v>20.31071</v>
      </c>
      <c r="E21" s="23">
        <v>25.318366</v>
      </c>
      <c r="F21" s="23">
        <v>14.517115</v>
      </c>
      <c r="G21" s="23">
        <v>16.553153</v>
      </c>
      <c r="H21" s="23">
        <v>28.554181</v>
      </c>
      <c r="I21" s="23">
        <v>25.313826</v>
      </c>
      <c r="J21" s="23">
        <v>19.643795</v>
      </c>
      <c r="K21" s="23">
        <v>24.469242</v>
      </c>
      <c r="L21" s="23">
        <v>17.21729</v>
      </c>
      <c r="M21" s="20">
        <f t="shared" si="1"/>
        <v>20.88541473</v>
      </c>
    </row>
    <row r="22">
      <c r="A22" s="22" t="s">
        <v>21</v>
      </c>
      <c r="B22" s="23">
        <v>15.732645</v>
      </c>
      <c r="C22" s="23">
        <v>14.719593</v>
      </c>
      <c r="D22" s="23">
        <v>17.465663</v>
      </c>
      <c r="E22" s="23">
        <v>23.164785</v>
      </c>
      <c r="F22" s="23">
        <v>11.131556</v>
      </c>
      <c r="G22" s="23">
        <v>12.455848</v>
      </c>
      <c r="H22" s="23">
        <v>25.692462</v>
      </c>
      <c r="I22" s="23">
        <v>23.559102</v>
      </c>
      <c r="J22" s="23">
        <v>18.734018</v>
      </c>
      <c r="K22" s="23">
        <v>21.937092</v>
      </c>
      <c r="L22" s="23">
        <v>14.368833</v>
      </c>
      <c r="M22" s="20">
        <f t="shared" si="1"/>
        <v>18.08741791</v>
      </c>
    </row>
    <row r="23">
      <c r="A23" s="22" t="s">
        <v>58</v>
      </c>
      <c r="B23" s="23">
        <v>28.782553</v>
      </c>
      <c r="C23" s="23">
        <v>29.003244</v>
      </c>
      <c r="D23" s="23">
        <v>29.744428</v>
      </c>
      <c r="E23" s="23">
        <v>33.458746</v>
      </c>
      <c r="F23" s="23">
        <v>25.977552</v>
      </c>
      <c r="G23" s="23">
        <v>22.303658</v>
      </c>
      <c r="H23" s="23">
        <v>34.588724</v>
      </c>
      <c r="I23" s="23">
        <v>28.602049</v>
      </c>
      <c r="J23" s="23">
        <v>27.864956</v>
      </c>
      <c r="K23" s="23">
        <v>31.975527</v>
      </c>
      <c r="L23" s="23">
        <v>24.723138</v>
      </c>
      <c r="M23" s="20">
        <f t="shared" si="1"/>
        <v>28.82041591</v>
      </c>
    </row>
    <row r="24">
      <c r="A24" s="22" t="s">
        <v>76</v>
      </c>
      <c r="B24" s="23">
        <v>32.422394</v>
      </c>
      <c r="C24" s="23">
        <v>33.022198</v>
      </c>
      <c r="D24" s="23">
        <v>34.386707</v>
      </c>
      <c r="E24" s="23">
        <v>37.376621</v>
      </c>
      <c r="F24" s="23">
        <v>31.093698</v>
      </c>
      <c r="G24" s="23">
        <v>31.460778</v>
      </c>
      <c r="H24" s="23">
        <v>37.980777</v>
      </c>
      <c r="I24" s="23">
        <v>35.37667</v>
      </c>
      <c r="J24" s="23">
        <v>34.578063</v>
      </c>
      <c r="K24" s="23">
        <v>35.996648</v>
      </c>
      <c r="L24" s="23">
        <v>32.822775</v>
      </c>
      <c r="M24" s="20">
        <f t="shared" si="1"/>
        <v>34.22884809</v>
      </c>
    </row>
    <row r="25">
      <c r="A25" s="22" t="s">
        <v>44</v>
      </c>
      <c r="B25" s="23">
        <v>25.382637</v>
      </c>
      <c r="C25" s="23">
        <v>25.730484</v>
      </c>
      <c r="D25" s="23">
        <v>27.663168</v>
      </c>
      <c r="E25" s="23">
        <v>29.863815</v>
      </c>
      <c r="F25" s="23">
        <v>22.850417</v>
      </c>
      <c r="G25" s="23">
        <v>23.438173</v>
      </c>
      <c r="H25" s="23">
        <v>30.780541</v>
      </c>
      <c r="I25" s="23">
        <v>29.067554</v>
      </c>
      <c r="J25" s="23">
        <v>26.628341</v>
      </c>
      <c r="K25" s="23">
        <v>30.476098</v>
      </c>
      <c r="L25" s="23">
        <v>25.280308</v>
      </c>
      <c r="M25" s="20">
        <f t="shared" si="1"/>
        <v>27.01468509</v>
      </c>
    </row>
    <row r="2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9" t="s">
        <v>156</v>
      </c>
      <c r="B1" s="19" t="s">
        <v>157</v>
      </c>
      <c r="C1" s="19" t="s">
        <v>158</v>
      </c>
      <c r="D1" s="19" t="s">
        <v>159</v>
      </c>
    </row>
    <row r="2">
      <c r="A2" s="19" t="s">
        <v>160</v>
      </c>
      <c r="B2" s="19" t="s">
        <v>127</v>
      </c>
      <c r="C2" s="19" t="s">
        <v>96</v>
      </c>
      <c r="D2" s="20">
        <v>1.0</v>
      </c>
    </row>
    <row r="3">
      <c r="A3" s="19" t="s">
        <v>160</v>
      </c>
      <c r="B3" s="19" t="s">
        <v>161</v>
      </c>
      <c r="C3" s="19" t="s">
        <v>96</v>
      </c>
      <c r="D3" s="20">
        <v>1.0</v>
      </c>
    </row>
    <row r="4">
      <c r="A4" s="19" t="s">
        <v>160</v>
      </c>
      <c r="B4" s="19" t="s">
        <v>124</v>
      </c>
      <c r="C4" s="19" t="s">
        <v>96</v>
      </c>
      <c r="D4" s="20">
        <v>1.0</v>
      </c>
    </row>
    <row r="5">
      <c r="A5" s="19" t="s">
        <v>160</v>
      </c>
      <c r="B5" s="19" t="s">
        <v>162</v>
      </c>
      <c r="C5" s="19" t="s">
        <v>96</v>
      </c>
      <c r="D5" s="20">
        <v>1.0</v>
      </c>
    </row>
    <row r="6">
      <c r="A6" s="19" t="s">
        <v>160</v>
      </c>
      <c r="B6" s="19" t="s">
        <v>163</v>
      </c>
      <c r="C6" s="19" t="s">
        <v>96</v>
      </c>
      <c r="D6" s="20">
        <v>1.0</v>
      </c>
    </row>
    <row r="7">
      <c r="A7" s="19" t="s">
        <v>160</v>
      </c>
      <c r="B7" s="19" t="s">
        <v>164</v>
      </c>
      <c r="C7" s="19" t="s">
        <v>96</v>
      </c>
      <c r="D7" s="20">
        <v>1.0</v>
      </c>
    </row>
    <row r="8">
      <c r="A8" s="19" t="s">
        <v>160</v>
      </c>
      <c r="B8" s="19" t="s">
        <v>122</v>
      </c>
      <c r="C8" s="19" t="s">
        <v>96</v>
      </c>
      <c r="D8" s="20">
        <v>1.0</v>
      </c>
    </row>
    <row r="9">
      <c r="A9" s="19" t="s">
        <v>160</v>
      </c>
      <c r="B9" s="19" t="s">
        <v>165</v>
      </c>
      <c r="C9" s="19" t="s">
        <v>96</v>
      </c>
      <c r="D9" s="20">
        <v>1.0</v>
      </c>
    </row>
    <row r="10">
      <c r="A10" s="19" t="s">
        <v>160</v>
      </c>
      <c r="B10" s="19" t="s">
        <v>136</v>
      </c>
      <c r="C10" s="19" t="s">
        <v>96</v>
      </c>
      <c r="D10" s="20">
        <v>1.0</v>
      </c>
    </row>
    <row r="11">
      <c r="A11" s="19" t="s">
        <v>160</v>
      </c>
      <c r="B11" s="19" t="s">
        <v>166</v>
      </c>
      <c r="C11" s="19" t="s">
        <v>96</v>
      </c>
      <c r="D11" s="20">
        <v>1.0</v>
      </c>
    </row>
    <row r="12">
      <c r="A12" s="19" t="s">
        <v>160</v>
      </c>
      <c r="B12" s="19" t="s">
        <v>138</v>
      </c>
      <c r="C12" s="19" t="s">
        <v>96</v>
      </c>
      <c r="D12" s="20">
        <v>1.0</v>
      </c>
    </row>
    <row r="13">
      <c r="A13" s="19" t="s">
        <v>160</v>
      </c>
      <c r="B13" s="19" t="s">
        <v>133</v>
      </c>
      <c r="C13" s="19" t="s">
        <v>96</v>
      </c>
      <c r="D13" s="20">
        <v>0.9998</v>
      </c>
    </row>
    <row r="14">
      <c r="A14" s="19" t="s">
        <v>160</v>
      </c>
      <c r="B14" s="19" t="s">
        <v>129</v>
      </c>
      <c r="C14" s="19" t="s">
        <v>96</v>
      </c>
      <c r="D14" s="20">
        <v>1.0</v>
      </c>
    </row>
    <row r="15">
      <c r="A15" s="19" t="s">
        <v>167</v>
      </c>
      <c r="B15" s="19" t="s">
        <v>127</v>
      </c>
      <c r="C15" s="19" t="s">
        <v>96</v>
      </c>
      <c r="D15" s="20">
        <v>1.0</v>
      </c>
    </row>
    <row r="16">
      <c r="A16" s="19" t="s">
        <v>167</v>
      </c>
      <c r="B16" s="19" t="s">
        <v>161</v>
      </c>
      <c r="C16" s="19" t="s">
        <v>96</v>
      </c>
      <c r="D16" s="20">
        <v>1.0</v>
      </c>
    </row>
    <row r="17">
      <c r="A17" s="19" t="s">
        <v>167</v>
      </c>
      <c r="B17" s="19" t="s">
        <v>124</v>
      </c>
      <c r="C17" s="19" t="s">
        <v>96</v>
      </c>
      <c r="D17" s="20">
        <v>1.0</v>
      </c>
    </row>
    <row r="18">
      <c r="A18" s="19" t="s">
        <v>167</v>
      </c>
      <c r="B18" s="19" t="s">
        <v>162</v>
      </c>
      <c r="C18" s="19" t="s">
        <v>96</v>
      </c>
      <c r="D18" s="20">
        <v>1.0</v>
      </c>
    </row>
    <row r="19">
      <c r="A19" s="19" t="s">
        <v>167</v>
      </c>
      <c r="B19" s="19" t="s">
        <v>163</v>
      </c>
      <c r="C19" s="19" t="s">
        <v>96</v>
      </c>
      <c r="D19" s="20">
        <v>1.0</v>
      </c>
    </row>
    <row r="20">
      <c r="A20" s="19" t="s">
        <v>167</v>
      </c>
      <c r="B20" s="19" t="s">
        <v>164</v>
      </c>
      <c r="C20" s="19" t="s">
        <v>96</v>
      </c>
      <c r="D20" s="20">
        <v>1.0</v>
      </c>
    </row>
    <row r="21">
      <c r="A21" s="19" t="s">
        <v>167</v>
      </c>
      <c r="B21" s="19" t="s">
        <v>122</v>
      </c>
      <c r="C21" s="19" t="s">
        <v>96</v>
      </c>
      <c r="D21" s="20">
        <v>1.0</v>
      </c>
    </row>
    <row r="22">
      <c r="A22" s="19" t="s">
        <v>167</v>
      </c>
      <c r="B22" s="19" t="s">
        <v>165</v>
      </c>
      <c r="C22" s="19" t="s">
        <v>96</v>
      </c>
      <c r="D22" s="20">
        <v>1.0</v>
      </c>
    </row>
    <row r="23">
      <c r="A23" s="19" t="s">
        <v>167</v>
      </c>
      <c r="B23" s="19" t="s">
        <v>136</v>
      </c>
      <c r="C23" s="19" t="s">
        <v>96</v>
      </c>
      <c r="D23" s="20">
        <v>1.0</v>
      </c>
    </row>
    <row r="24">
      <c r="A24" s="19" t="s">
        <v>167</v>
      </c>
      <c r="B24" s="19" t="s">
        <v>166</v>
      </c>
      <c r="C24" s="19" t="s">
        <v>96</v>
      </c>
      <c r="D24" s="20">
        <v>1.0</v>
      </c>
    </row>
    <row r="25">
      <c r="A25" s="19" t="s">
        <v>167</v>
      </c>
      <c r="B25" s="19" t="s">
        <v>138</v>
      </c>
      <c r="C25" s="19" t="s">
        <v>96</v>
      </c>
      <c r="D25" s="20">
        <v>1.0</v>
      </c>
    </row>
    <row r="26">
      <c r="A26" s="19" t="s">
        <v>167</v>
      </c>
      <c r="B26" s="19" t="s">
        <v>133</v>
      </c>
      <c r="C26" s="19" t="s">
        <v>96</v>
      </c>
      <c r="D26" s="20">
        <v>1.0</v>
      </c>
    </row>
    <row r="27">
      <c r="A27" s="19" t="s">
        <v>167</v>
      </c>
      <c r="B27" s="19" t="s">
        <v>129</v>
      </c>
      <c r="C27" s="19" t="s">
        <v>96</v>
      </c>
      <c r="D27" s="20">
        <v>1.0</v>
      </c>
    </row>
    <row r="28">
      <c r="A28" s="19" t="s">
        <v>167</v>
      </c>
      <c r="B28" s="19" t="s">
        <v>168</v>
      </c>
      <c r="C28" s="19" t="s">
        <v>96</v>
      </c>
      <c r="D28" s="20">
        <v>1.0</v>
      </c>
    </row>
    <row r="29">
      <c r="A29" s="19" t="s">
        <v>167</v>
      </c>
      <c r="B29" s="19" t="s">
        <v>169</v>
      </c>
      <c r="C29" s="19" t="s">
        <v>96</v>
      </c>
      <c r="D29" s="20">
        <v>1.0</v>
      </c>
    </row>
    <row r="30">
      <c r="A30" s="19" t="s">
        <v>167</v>
      </c>
      <c r="B30" s="19" t="s">
        <v>170</v>
      </c>
      <c r="C30" s="19" t="s">
        <v>96</v>
      </c>
      <c r="D30" s="20">
        <v>1.0</v>
      </c>
    </row>
    <row r="31">
      <c r="A31" s="19" t="s">
        <v>167</v>
      </c>
      <c r="B31" s="19" t="s">
        <v>171</v>
      </c>
      <c r="C31" s="19" t="s">
        <v>96</v>
      </c>
      <c r="D31" s="20">
        <v>1.0</v>
      </c>
    </row>
    <row r="32">
      <c r="A32" s="19" t="s">
        <v>167</v>
      </c>
      <c r="B32" s="19" t="s">
        <v>172</v>
      </c>
      <c r="C32" s="19" t="s">
        <v>96</v>
      </c>
      <c r="D32" s="20">
        <v>1.0</v>
      </c>
    </row>
    <row r="33">
      <c r="A33" s="19" t="s">
        <v>167</v>
      </c>
      <c r="B33" s="19" t="s">
        <v>173</v>
      </c>
      <c r="C33" s="19" t="s">
        <v>96</v>
      </c>
      <c r="D33" s="20">
        <v>1.0</v>
      </c>
    </row>
    <row r="34">
      <c r="A34" s="19" t="s">
        <v>167</v>
      </c>
      <c r="B34" s="19" t="s">
        <v>174</v>
      </c>
      <c r="C34" s="19" t="s">
        <v>96</v>
      </c>
      <c r="D34" s="20">
        <v>1.0</v>
      </c>
    </row>
    <row r="35">
      <c r="A35" s="19" t="s">
        <v>167</v>
      </c>
      <c r="B35" s="19" t="s">
        <v>175</v>
      </c>
      <c r="C35" s="19" t="s">
        <v>96</v>
      </c>
      <c r="D35" s="20">
        <v>1.0</v>
      </c>
    </row>
    <row r="36">
      <c r="A36" s="19" t="s">
        <v>167</v>
      </c>
      <c r="B36" s="19" t="s">
        <v>176</v>
      </c>
      <c r="C36" s="19" t="s">
        <v>96</v>
      </c>
      <c r="D36" s="20">
        <v>1.0</v>
      </c>
    </row>
    <row r="37">
      <c r="A37" s="19" t="s">
        <v>167</v>
      </c>
      <c r="B37" s="19" t="s">
        <v>177</v>
      </c>
      <c r="C37" s="19" t="s">
        <v>96</v>
      </c>
      <c r="D37" s="20">
        <v>1.0</v>
      </c>
    </row>
    <row r="38">
      <c r="A38" s="19" t="s">
        <v>167</v>
      </c>
      <c r="B38" s="19" t="s">
        <v>178</v>
      </c>
      <c r="C38" s="19" t="s">
        <v>96</v>
      </c>
      <c r="D38" s="20">
        <v>1.0</v>
      </c>
    </row>
    <row r="39">
      <c r="A39" s="19" t="s">
        <v>167</v>
      </c>
      <c r="B39" s="19" t="s">
        <v>179</v>
      </c>
      <c r="C39" s="19" t="s">
        <v>96</v>
      </c>
      <c r="D39" s="20">
        <v>1.0</v>
      </c>
    </row>
    <row r="40">
      <c r="A40" s="19" t="s">
        <v>167</v>
      </c>
      <c r="B40" s="19" t="s">
        <v>180</v>
      </c>
      <c r="C40" s="19" t="s">
        <v>96</v>
      </c>
      <c r="D40" s="20">
        <v>1.0</v>
      </c>
    </row>
    <row r="41">
      <c r="A41" s="19" t="s">
        <v>167</v>
      </c>
      <c r="B41" s="19" t="s">
        <v>181</v>
      </c>
      <c r="C41" s="19" t="s">
        <v>96</v>
      </c>
      <c r="D41" s="20">
        <v>1.0</v>
      </c>
    </row>
    <row r="42">
      <c r="A42" s="19" t="s">
        <v>167</v>
      </c>
      <c r="B42" s="19" t="s">
        <v>182</v>
      </c>
      <c r="C42" s="19" t="s">
        <v>96</v>
      </c>
      <c r="D42" s="20">
        <v>1.0</v>
      </c>
    </row>
    <row r="43">
      <c r="A43" s="19" t="s">
        <v>167</v>
      </c>
      <c r="B43" s="19" t="s">
        <v>183</v>
      </c>
      <c r="C43" s="19" t="s">
        <v>96</v>
      </c>
      <c r="D43" s="20">
        <v>1.0</v>
      </c>
    </row>
    <row r="44">
      <c r="A44" s="19" t="s">
        <v>167</v>
      </c>
      <c r="B44" s="19" t="s">
        <v>184</v>
      </c>
      <c r="C44" s="19" t="s">
        <v>96</v>
      </c>
      <c r="D44" s="20">
        <v>1.0</v>
      </c>
    </row>
    <row r="45">
      <c r="A45" s="19" t="s">
        <v>167</v>
      </c>
      <c r="B45" s="19" t="s">
        <v>185</v>
      </c>
      <c r="C45" s="19" t="s">
        <v>96</v>
      </c>
      <c r="D45" s="20">
        <v>1.0</v>
      </c>
    </row>
    <row r="46">
      <c r="A46" s="19" t="s">
        <v>167</v>
      </c>
      <c r="B46" s="19" t="s">
        <v>186</v>
      </c>
      <c r="C46" s="19" t="s">
        <v>96</v>
      </c>
      <c r="D46" s="20">
        <v>1.0</v>
      </c>
    </row>
    <row r="47">
      <c r="A47" s="19" t="s">
        <v>167</v>
      </c>
      <c r="B47" s="19" t="s">
        <v>187</v>
      </c>
      <c r="C47" s="19" t="s">
        <v>96</v>
      </c>
      <c r="D47" s="20">
        <v>1.0</v>
      </c>
    </row>
    <row r="48">
      <c r="A48" s="19" t="s">
        <v>167</v>
      </c>
      <c r="B48" s="19" t="s">
        <v>188</v>
      </c>
      <c r="C48" s="19" t="s">
        <v>96</v>
      </c>
      <c r="D48" s="20">
        <v>1.0</v>
      </c>
    </row>
    <row r="49">
      <c r="A49" s="19" t="s">
        <v>167</v>
      </c>
      <c r="B49" s="19" t="s">
        <v>189</v>
      </c>
      <c r="C49" s="19" t="s">
        <v>96</v>
      </c>
      <c r="D49" s="20">
        <v>1.0</v>
      </c>
    </row>
    <row r="50">
      <c r="A50" s="19" t="s">
        <v>167</v>
      </c>
      <c r="B50" s="19" t="s">
        <v>190</v>
      </c>
      <c r="C50" s="19" t="s">
        <v>96</v>
      </c>
      <c r="D50" s="20">
        <v>1.0</v>
      </c>
    </row>
    <row r="51">
      <c r="A51" s="19" t="s">
        <v>167</v>
      </c>
      <c r="B51" s="19" t="s">
        <v>191</v>
      </c>
      <c r="C51" s="19" t="s">
        <v>96</v>
      </c>
      <c r="D51" s="20">
        <v>1.0</v>
      </c>
    </row>
    <row r="52">
      <c r="A52" s="19" t="s">
        <v>167</v>
      </c>
      <c r="B52" s="19" t="s">
        <v>192</v>
      </c>
      <c r="C52" s="19" t="s">
        <v>96</v>
      </c>
      <c r="D52" s="20">
        <v>1.0</v>
      </c>
    </row>
    <row r="53">
      <c r="A53" s="19" t="s">
        <v>167</v>
      </c>
      <c r="B53" s="19" t="s">
        <v>193</v>
      </c>
      <c r="C53" s="19" t="s">
        <v>96</v>
      </c>
      <c r="D53" s="20">
        <v>1.0</v>
      </c>
    </row>
    <row r="54">
      <c r="A54" s="19" t="s">
        <v>167</v>
      </c>
      <c r="B54" s="19" t="s">
        <v>194</v>
      </c>
      <c r="C54" s="19" t="s">
        <v>96</v>
      </c>
      <c r="D54" s="20">
        <v>1.0</v>
      </c>
    </row>
    <row r="55">
      <c r="A55" s="19" t="s">
        <v>167</v>
      </c>
      <c r="B55" s="19" t="s">
        <v>195</v>
      </c>
      <c r="C55" s="19" t="s">
        <v>96</v>
      </c>
      <c r="D55" s="20">
        <v>1.0</v>
      </c>
    </row>
    <row r="56">
      <c r="A56" s="19" t="s">
        <v>167</v>
      </c>
      <c r="B56" s="19" t="s">
        <v>196</v>
      </c>
      <c r="C56" s="19" t="s">
        <v>96</v>
      </c>
      <c r="D56" s="20">
        <v>1.0</v>
      </c>
    </row>
    <row r="57">
      <c r="A57" s="19" t="s">
        <v>167</v>
      </c>
      <c r="B57" s="19" t="s">
        <v>197</v>
      </c>
      <c r="C57" s="19" t="s">
        <v>96</v>
      </c>
      <c r="D57" s="20">
        <v>1.0</v>
      </c>
    </row>
    <row r="58">
      <c r="A58" s="19" t="s">
        <v>167</v>
      </c>
      <c r="B58" s="19" t="s">
        <v>198</v>
      </c>
      <c r="C58" s="19" t="s">
        <v>96</v>
      </c>
      <c r="D58" s="20">
        <v>1.0</v>
      </c>
    </row>
    <row r="59">
      <c r="A59" s="19" t="s">
        <v>167</v>
      </c>
      <c r="B59" s="19" t="s">
        <v>199</v>
      </c>
      <c r="C59" s="19" t="s">
        <v>96</v>
      </c>
      <c r="D59" s="20">
        <v>1.0</v>
      </c>
    </row>
    <row r="60">
      <c r="A60" s="19" t="s">
        <v>167</v>
      </c>
      <c r="B60" s="19" t="s">
        <v>200</v>
      </c>
      <c r="C60" s="19" t="s">
        <v>96</v>
      </c>
      <c r="D60" s="20">
        <v>1.0</v>
      </c>
    </row>
    <row r="61">
      <c r="A61" s="19" t="s">
        <v>167</v>
      </c>
      <c r="B61" s="19" t="s">
        <v>201</v>
      </c>
      <c r="C61" s="19" t="s">
        <v>96</v>
      </c>
      <c r="D61" s="20">
        <v>1.0</v>
      </c>
    </row>
    <row r="62">
      <c r="A62" s="19" t="s">
        <v>167</v>
      </c>
      <c r="B62" s="19" t="s">
        <v>202</v>
      </c>
      <c r="C62" s="19" t="s">
        <v>96</v>
      </c>
      <c r="D62" s="20">
        <v>1.0</v>
      </c>
    </row>
    <row r="63">
      <c r="A63" s="19" t="s">
        <v>167</v>
      </c>
      <c r="B63" s="19" t="s">
        <v>203</v>
      </c>
      <c r="C63" s="19" t="s">
        <v>96</v>
      </c>
      <c r="D63" s="20">
        <v>1.0</v>
      </c>
    </row>
    <row r="64">
      <c r="A64" s="19" t="s">
        <v>167</v>
      </c>
      <c r="B64" s="19" t="s">
        <v>204</v>
      </c>
      <c r="C64" s="19" t="s">
        <v>96</v>
      </c>
      <c r="D64" s="20">
        <v>1.0</v>
      </c>
    </row>
    <row r="65">
      <c r="A65" s="19" t="s">
        <v>167</v>
      </c>
      <c r="B65" s="19" t="s">
        <v>205</v>
      </c>
      <c r="C65" s="19" t="s">
        <v>96</v>
      </c>
      <c r="D65" s="20">
        <v>1.0</v>
      </c>
    </row>
    <row r="66">
      <c r="A66" s="19" t="s">
        <v>167</v>
      </c>
      <c r="B66" s="19" t="s">
        <v>206</v>
      </c>
      <c r="C66" s="19" t="s">
        <v>96</v>
      </c>
      <c r="D66" s="20">
        <v>1.0</v>
      </c>
    </row>
    <row r="67">
      <c r="A67" s="19" t="s">
        <v>167</v>
      </c>
      <c r="B67" s="19" t="s">
        <v>207</v>
      </c>
      <c r="C67" s="19" t="s">
        <v>96</v>
      </c>
      <c r="D67" s="20">
        <v>1.0</v>
      </c>
    </row>
    <row r="68">
      <c r="A68" s="19" t="s">
        <v>167</v>
      </c>
      <c r="B68" s="19" t="s">
        <v>208</v>
      </c>
      <c r="C68" s="19" t="s">
        <v>96</v>
      </c>
      <c r="D68" s="20">
        <v>1.0</v>
      </c>
    </row>
    <row r="69">
      <c r="A69" s="19" t="s">
        <v>167</v>
      </c>
      <c r="B69" s="19" t="s">
        <v>209</v>
      </c>
      <c r="C69" s="19" t="s">
        <v>96</v>
      </c>
      <c r="D69" s="20">
        <v>1.0</v>
      </c>
    </row>
    <row r="70">
      <c r="A70" s="19" t="s">
        <v>167</v>
      </c>
      <c r="B70" s="19" t="s">
        <v>210</v>
      </c>
      <c r="C70" s="19" t="s">
        <v>96</v>
      </c>
      <c r="D70" s="20">
        <v>1.0</v>
      </c>
    </row>
    <row r="71">
      <c r="A71" s="19" t="s">
        <v>167</v>
      </c>
      <c r="B71" s="19" t="s">
        <v>211</v>
      </c>
      <c r="C71" s="19" t="s">
        <v>96</v>
      </c>
      <c r="D71" s="20">
        <v>1.0</v>
      </c>
    </row>
    <row r="72">
      <c r="A72" s="19" t="s">
        <v>167</v>
      </c>
      <c r="B72" s="19" t="s">
        <v>212</v>
      </c>
      <c r="C72" s="19" t="s">
        <v>96</v>
      </c>
      <c r="D72" s="20">
        <v>1.0</v>
      </c>
    </row>
    <row r="73">
      <c r="A73" s="19" t="s">
        <v>167</v>
      </c>
      <c r="B73" s="19" t="s">
        <v>213</v>
      </c>
      <c r="C73" s="19" t="s">
        <v>96</v>
      </c>
      <c r="D73" s="20">
        <v>1.0</v>
      </c>
    </row>
    <row r="74">
      <c r="A74" s="19" t="s">
        <v>167</v>
      </c>
      <c r="B74" s="19" t="s">
        <v>214</v>
      </c>
      <c r="C74" s="19" t="s">
        <v>96</v>
      </c>
      <c r="D74" s="20">
        <v>1.0</v>
      </c>
    </row>
    <row r="75">
      <c r="A75" s="19" t="s">
        <v>167</v>
      </c>
      <c r="B75" s="19" t="s">
        <v>215</v>
      </c>
      <c r="C75" s="19" t="s">
        <v>96</v>
      </c>
      <c r="D75" s="20">
        <v>1.0</v>
      </c>
    </row>
    <row r="76">
      <c r="A76" s="19" t="s">
        <v>167</v>
      </c>
      <c r="B76" s="19" t="s">
        <v>216</v>
      </c>
      <c r="C76" s="19" t="s">
        <v>96</v>
      </c>
      <c r="D76" s="20">
        <v>1.0</v>
      </c>
    </row>
    <row r="77">
      <c r="A77" s="19" t="s">
        <v>167</v>
      </c>
      <c r="B77" s="19" t="s">
        <v>217</v>
      </c>
      <c r="C77" s="19" t="s">
        <v>96</v>
      </c>
      <c r="D77" s="20">
        <v>1.0</v>
      </c>
    </row>
    <row r="78">
      <c r="A78" s="19" t="s">
        <v>167</v>
      </c>
      <c r="B78" s="19" t="s">
        <v>218</v>
      </c>
      <c r="C78" s="19" t="s">
        <v>96</v>
      </c>
      <c r="D78" s="20">
        <v>1.0</v>
      </c>
    </row>
    <row r="79">
      <c r="A79" s="19" t="s">
        <v>167</v>
      </c>
      <c r="B79" s="19" t="s">
        <v>219</v>
      </c>
      <c r="C79" s="19" t="s">
        <v>96</v>
      </c>
      <c r="D79" s="20">
        <v>1.0</v>
      </c>
    </row>
    <row r="80">
      <c r="A80" s="19" t="s">
        <v>167</v>
      </c>
      <c r="B80" s="19" t="s">
        <v>220</v>
      </c>
      <c r="C80" s="19" t="s">
        <v>96</v>
      </c>
      <c r="D80" s="20">
        <v>1.0</v>
      </c>
    </row>
    <row r="81">
      <c r="A81" s="19" t="s">
        <v>167</v>
      </c>
      <c r="B81" s="19" t="s">
        <v>221</v>
      </c>
      <c r="C81" s="19" t="s">
        <v>96</v>
      </c>
      <c r="D81" s="20">
        <v>1.0</v>
      </c>
    </row>
    <row r="82">
      <c r="A82" s="19" t="s">
        <v>167</v>
      </c>
      <c r="B82" s="19" t="s">
        <v>222</v>
      </c>
      <c r="C82" s="19" t="s">
        <v>96</v>
      </c>
      <c r="D82" s="20">
        <v>1.0</v>
      </c>
    </row>
    <row r="83">
      <c r="A83" s="19" t="s">
        <v>167</v>
      </c>
      <c r="B83" s="19" t="s">
        <v>223</v>
      </c>
      <c r="C83" s="19" t="s">
        <v>96</v>
      </c>
      <c r="D83" s="20">
        <v>1.0</v>
      </c>
    </row>
    <row r="84">
      <c r="A84" s="19" t="s">
        <v>167</v>
      </c>
      <c r="B84" s="19" t="s">
        <v>224</v>
      </c>
      <c r="C84" s="19" t="s">
        <v>96</v>
      </c>
      <c r="D84" s="20">
        <v>1.0</v>
      </c>
    </row>
    <row r="85">
      <c r="A85" s="19" t="s">
        <v>167</v>
      </c>
      <c r="B85" s="19" t="s">
        <v>225</v>
      </c>
      <c r="C85" s="19" t="s">
        <v>96</v>
      </c>
      <c r="D85" s="20">
        <v>1.0</v>
      </c>
    </row>
    <row r="86">
      <c r="A86" s="19" t="s">
        <v>167</v>
      </c>
      <c r="B86" s="19" t="s">
        <v>226</v>
      </c>
      <c r="C86" s="19" t="s">
        <v>96</v>
      </c>
      <c r="D86" s="20">
        <v>1.0</v>
      </c>
    </row>
    <row r="87">
      <c r="A87" s="19" t="s">
        <v>167</v>
      </c>
      <c r="B87" s="19" t="s">
        <v>227</v>
      </c>
      <c r="C87" s="19" t="s">
        <v>96</v>
      </c>
      <c r="D87" s="20">
        <v>1.0</v>
      </c>
    </row>
    <row r="88">
      <c r="A88" s="19" t="s">
        <v>167</v>
      </c>
      <c r="B88" s="19" t="s">
        <v>228</v>
      </c>
      <c r="C88" s="19" t="s">
        <v>96</v>
      </c>
      <c r="D88" s="20">
        <v>1.0</v>
      </c>
    </row>
    <row r="89">
      <c r="A89" s="19" t="s">
        <v>167</v>
      </c>
      <c r="B89" s="19" t="s">
        <v>229</v>
      </c>
      <c r="C89" s="19" t="s">
        <v>96</v>
      </c>
      <c r="D89" s="20">
        <v>1.0</v>
      </c>
    </row>
    <row r="90">
      <c r="A90" s="19" t="s">
        <v>167</v>
      </c>
      <c r="B90" s="19" t="s">
        <v>230</v>
      </c>
      <c r="C90" s="19" t="s">
        <v>96</v>
      </c>
      <c r="D90" s="20">
        <v>1.0</v>
      </c>
    </row>
    <row r="91">
      <c r="A91" s="19" t="s">
        <v>167</v>
      </c>
      <c r="B91" s="19" t="s">
        <v>231</v>
      </c>
      <c r="C91" s="19" t="s">
        <v>96</v>
      </c>
      <c r="D91" s="20">
        <v>1.0</v>
      </c>
    </row>
    <row r="92">
      <c r="A92" s="19" t="s">
        <v>167</v>
      </c>
      <c r="B92" s="19" t="s">
        <v>232</v>
      </c>
      <c r="C92" s="19" t="s">
        <v>96</v>
      </c>
      <c r="D92" s="20">
        <v>1.0</v>
      </c>
    </row>
    <row r="93">
      <c r="A93" s="19" t="s">
        <v>167</v>
      </c>
      <c r="B93" s="19" t="s">
        <v>233</v>
      </c>
      <c r="C93" s="19" t="s">
        <v>96</v>
      </c>
      <c r="D93" s="20">
        <v>1.0</v>
      </c>
    </row>
    <row r="94">
      <c r="A94" s="19" t="s">
        <v>167</v>
      </c>
      <c r="B94" s="19" t="s">
        <v>234</v>
      </c>
      <c r="C94" s="19" t="s">
        <v>96</v>
      </c>
      <c r="D94" s="20">
        <v>1.0</v>
      </c>
    </row>
    <row r="95">
      <c r="A95" s="19" t="s">
        <v>167</v>
      </c>
      <c r="B95" s="19" t="s">
        <v>235</v>
      </c>
      <c r="C95" s="19" t="s">
        <v>96</v>
      </c>
      <c r="D95" s="20">
        <v>1.0</v>
      </c>
    </row>
    <row r="96">
      <c r="A96" s="19" t="s">
        <v>167</v>
      </c>
      <c r="B96" s="19" t="s">
        <v>236</v>
      </c>
      <c r="C96" s="19" t="s">
        <v>96</v>
      </c>
      <c r="D96" s="20">
        <v>1.0</v>
      </c>
    </row>
    <row r="97">
      <c r="A97" s="19" t="s">
        <v>167</v>
      </c>
      <c r="B97" s="19" t="s">
        <v>237</v>
      </c>
      <c r="C97" s="19" t="s">
        <v>96</v>
      </c>
      <c r="D97" s="20">
        <v>1.0</v>
      </c>
    </row>
    <row r="98">
      <c r="A98" s="19" t="s">
        <v>167</v>
      </c>
      <c r="B98" s="19" t="s">
        <v>238</v>
      </c>
      <c r="C98" s="19" t="s">
        <v>96</v>
      </c>
      <c r="D98" s="20">
        <v>1.0</v>
      </c>
    </row>
    <row r="99">
      <c r="A99" s="19" t="s">
        <v>167</v>
      </c>
      <c r="B99" s="19" t="s">
        <v>239</v>
      </c>
      <c r="C99" s="19" t="s">
        <v>96</v>
      </c>
      <c r="D99" s="20">
        <v>1.0</v>
      </c>
    </row>
    <row r="100">
      <c r="A100" s="19" t="s">
        <v>167</v>
      </c>
      <c r="B100" s="19" t="s">
        <v>240</v>
      </c>
      <c r="C100" s="19" t="s">
        <v>96</v>
      </c>
      <c r="D100" s="20">
        <v>1.0</v>
      </c>
    </row>
    <row r="101">
      <c r="A101" s="19" t="s">
        <v>167</v>
      </c>
      <c r="B101" s="19" t="s">
        <v>241</v>
      </c>
      <c r="C101" s="19" t="s">
        <v>96</v>
      </c>
      <c r="D101" s="20">
        <v>1.0</v>
      </c>
    </row>
    <row r="102">
      <c r="A102" s="19" t="s">
        <v>167</v>
      </c>
      <c r="B102" s="19" t="s">
        <v>242</v>
      </c>
      <c r="C102" s="19" t="s">
        <v>96</v>
      </c>
      <c r="D102" s="20">
        <v>1.0</v>
      </c>
    </row>
    <row r="103">
      <c r="A103" s="19" t="s">
        <v>167</v>
      </c>
      <c r="B103" s="19" t="s">
        <v>243</v>
      </c>
      <c r="C103" s="19" t="s">
        <v>96</v>
      </c>
      <c r="D103" s="20">
        <v>1.0</v>
      </c>
    </row>
    <row r="104">
      <c r="A104" s="19" t="s">
        <v>167</v>
      </c>
      <c r="B104" s="19" t="s">
        <v>244</v>
      </c>
      <c r="C104" s="19" t="s">
        <v>96</v>
      </c>
      <c r="D104" s="20">
        <v>1.0</v>
      </c>
    </row>
    <row r="105">
      <c r="A105" s="19" t="s">
        <v>167</v>
      </c>
      <c r="B105" s="19" t="s">
        <v>245</v>
      </c>
      <c r="C105" s="19" t="s">
        <v>96</v>
      </c>
      <c r="D105" s="20">
        <v>1.0</v>
      </c>
    </row>
    <row r="106">
      <c r="A106" s="19" t="s">
        <v>167</v>
      </c>
      <c r="B106" s="19" t="s">
        <v>246</v>
      </c>
      <c r="C106" s="19" t="s">
        <v>96</v>
      </c>
      <c r="D106" s="20">
        <v>1.0</v>
      </c>
    </row>
    <row r="107">
      <c r="A107" s="19" t="s">
        <v>167</v>
      </c>
      <c r="B107" s="19" t="s">
        <v>247</v>
      </c>
      <c r="C107" s="19" t="s">
        <v>96</v>
      </c>
      <c r="D107" s="20">
        <v>1.0</v>
      </c>
    </row>
    <row r="108">
      <c r="A108" s="19" t="s">
        <v>167</v>
      </c>
      <c r="B108" s="19" t="s">
        <v>248</v>
      </c>
      <c r="C108" s="19" t="s">
        <v>96</v>
      </c>
      <c r="D108" s="20">
        <v>1.0</v>
      </c>
    </row>
    <row r="109">
      <c r="A109" s="19" t="s">
        <v>167</v>
      </c>
      <c r="B109" s="19" t="s">
        <v>249</v>
      </c>
      <c r="C109" s="19" t="s">
        <v>96</v>
      </c>
      <c r="D109" s="20">
        <v>1.0</v>
      </c>
    </row>
    <row r="110">
      <c r="A110" s="19" t="s">
        <v>167</v>
      </c>
      <c r="B110" s="19" t="s">
        <v>250</v>
      </c>
      <c r="C110" s="19" t="s">
        <v>96</v>
      </c>
      <c r="D110" s="20">
        <v>1.0</v>
      </c>
    </row>
    <row r="111">
      <c r="A111" s="19" t="s">
        <v>167</v>
      </c>
      <c r="B111" s="19" t="s">
        <v>251</v>
      </c>
      <c r="C111" s="19" t="s">
        <v>96</v>
      </c>
      <c r="D111" s="20">
        <v>1.0</v>
      </c>
    </row>
    <row r="112">
      <c r="A112" s="19" t="s">
        <v>167</v>
      </c>
      <c r="B112" s="19" t="s">
        <v>252</v>
      </c>
      <c r="C112" s="19" t="s">
        <v>96</v>
      </c>
      <c r="D112" s="20">
        <v>1.0</v>
      </c>
    </row>
    <row r="113">
      <c r="A113" s="19" t="s">
        <v>167</v>
      </c>
      <c r="B113" s="19" t="s">
        <v>253</v>
      </c>
      <c r="C113" s="19" t="s">
        <v>96</v>
      </c>
      <c r="D113" s="20">
        <v>1.0</v>
      </c>
    </row>
    <row r="114">
      <c r="A114" s="19" t="s">
        <v>167</v>
      </c>
      <c r="B114" s="19" t="s">
        <v>254</v>
      </c>
      <c r="C114" s="19" t="s">
        <v>96</v>
      </c>
      <c r="D114" s="20">
        <v>1.0</v>
      </c>
    </row>
    <row r="115">
      <c r="A115" s="19" t="s">
        <v>167</v>
      </c>
      <c r="B115" s="19" t="s">
        <v>255</v>
      </c>
      <c r="C115" s="19" t="s">
        <v>96</v>
      </c>
      <c r="D115" s="20">
        <v>1.0</v>
      </c>
    </row>
    <row r="116">
      <c r="A116" s="19" t="s">
        <v>167</v>
      </c>
      <c r="B116" s="19" t="s">
        <v>256</v>
      </c>
      <c r="C116" s="19" t="s">
        <v>96</v>
      </c>
      <c r="D116" s="20">
        <v>1.0</v>
      </c>
    </row>
    <row r="117">
      <c r="A117" s="19" t="s">
        <v>167</v>
      </c>
      <c r="B117" s="19" t="s">
        <v>257</v>
      </c>
      <c r="C117" s="19" t="s">
        <v>96</v>
      </c>
      <c r="D117" s="20">
        <v>1.0</v>
      </c>
    </row>
    <row r="118">
      <c r="A118" s="19" t="s">
        <v>167</v>
      </c>
      <c r="B118" s="19" t="s">
        <v>258</v>
      </c>
      <c r="C118" s="19" t="s">
        <v>96</v>
      </c>
      <c r="D118" s="20">
        <v>1.0</v>
      </c>
    </row>
    <row r="119">
      <c r="A119" s="19" t="s">
        <v>167</v>
      </c>
      <c r="B119" s="19" t="s">
        <v>259</v>
      </c>
      <c r="C119" s="19" t="s">
        <v>96</v>
      </c>
      <c r="D119" s="20">
        <v>1.0</v>
      </c>
    </row>
    <row r="120">
      <c r="A120" s="19" t="s">
        <v>167</v>
      </c>
      <c r="B120" s="19" t="s">
        <v>260</v>
      </c>
      <c r="C120" s="19" t="s">
        <v>96</v>
      </c>
      <c r="D120" s="20">
        <v>1.0</v>
      </c>
    </row>
    <row r="121">
      <c r="A121" s="19" t="s">
        <v>167</v>
      </c>
      <c r="B121" s="19" t="s">
        <v>261</v>
      </c>
      <c r="C121" s="19" t="s">
        <v>96</v>
      </c>
      <c r="D121" s="20">
        <v>1.0</v>
      </c>
    </row>
    <row r="122">
      <c r="A122" s="19" t="s">
        <v>167</v>
      </c>
      <c r="B122" s="19" t="s">
        <v>262</v>
      </c>
      <c r="C122" s="19" t="s">
        <v>96</v>
      </c>
      <c r="D122" s="20">
        <v>1.0</v>
      </c>
    </row>
    <row r="123">
      <c r="A123" s="19" t="s">
        <v>167</v>
      </c>
      <c r="B123" s="19" t="s">
        <v>263</v>
      </c>
      <c r="C123" s="19" t="s">
        <v>96</v>
      </c>
      <c r="D123" s="20">
        <v>1.0</v>
      </c>
    </row>
    <row r="124">
      <c r="A124" s="19" t="s">
        <v>167</v>
      </c>
      <c r="B124" s="19" t="s">
        <v>264</v>
      </c>
      <c r="C124" s="19" t="s">
        <v>96</v>
      </c>
      <c r="D124" s="20">
        <v>1.0</v>
      </c>
    </row>
    <row r="125">
      <c r="A125" s="19" t="s">
        <v>265</v>
      </c>
      <c r="B125" s="19" t="s">
        <v>127</v>
      </c>
      <c r="C125" s="19" t="s">
        <v>96</v>
      </c>
      <c r="D125" s="20">
        <v>1.0</v>
      </c>
    </row>
    <row r="126">
      <c r="A126" s="19" t="s">
        <v>265</v>
      </c>
      <c r="B126" s="19" t="s">
        <v>161</v>
      </c>
      <c r="C126" s="19" t="s">
        <v>96</v>
      </c>
      <c r="D126" s="20">
        <v>1.0</v>
      </c>
    </row>
    <row r="127">
      <c r="A127" s="19" t="s">
        <v>265</v>
      </c>
      <c r="B127" s="19" t="s">
        <v>124</v>
      </c>
      <c r="C127" s="19" t="s">
        <v>96</v>
      </c>
      <c r="D127" s="20">
        <v>1.0</v>
      </c>
    </row>
    <row r="128">
      <c r="A128" s="19" t="s">
        <v>265</v>
      </c>
      <c r="B128" s="19" t="s">
        <v>162</v>
      </c>
      <c r="C128" s="19" t="s">
        <v>96</v>
      </c>
      <c r="D128" s="20">
        <v>1.0</v>
      </c>
    </row>
    <row r="129">
      <c r="A129" s="19" t="s">
        <v>265</v>
      </c>
      <c r="B129" s="19" t="s">
        <v>163</v>
      </c>
      <c r="C129" s="19" t="s">
        <v>96</v>
      </c>
      <c r="D129" s="20">
        <v>1.0</v>
      </c>
    </row>
    <row r="130">
      <c r="A130" s="19" t="s">
        <v>265</v>
      </c>
      <c r="B130" s="19" t="s">
        <v>164</v>
      </c>
      <c r="C130" s="19" t="s">
        <v>96</v>
      </c>
      <c r="D130" s="20">
        <v>1.0</v>
      </c>
    </row>
    <row r="131">
      <c r="A131" s="19" t="s">
        <v>265</v>
      </c>
      <c r="B131" s="19" t="s">
        <v>122</v>
      </c>
      <c r="C131" s="19" t="s">
        <v>96</v>
      </c>
      <c r="D131" s="20">
        <v>1.0</v>
      </c>
    </row>
    <row r="132">
      <c r="A132" s="19" t="s">
        <v>265</v>
      </c>
      <c r="B132" s="19" t="s">
        <v>165</v>
      </c>
      <c r="C132" s="19" t="s">
        <v>96</v>
      </c>
      <c r="D132" s="20">
        <v>1.0</v>
      </c>
    </row>
    <row r="133">
      <c r="A133" s="19" t="s">
        <v>265</v>
      </c>
      <c r="B133" s="19" t="s">
        <v>136</v>
      </c>
      <c r="C133" s="19" t="s">
        <v>96</v>
      </c>
      <c r="D133" s="20">
        <v>1.0</v>
      </c>
    </row>
    <row r="134">
      <c r="A134" s="19" t="s">
        <v>265</v>
      </c>
      <c r="B134" s="19" t="s">
        <v>166</v>
      </c>
      <c r="C134" s="19" t="s">
        <v>96</v>
      </c>
      <c r="D134" s="20">
        <v>1.0</v>
      </c>
    </row>
    <row r="135">
      <c r="A135" s="19" t="s">
        <v>265</v>
      </c>
      <c r="B135" s="19" t="s">
        <v>138</v>
      </c>
      <c r="C135" s="19" t="s">
        <v>96</v>
      </c>
      <c r="D135" s="20">
        <v>1.0</v>
      </c>
    </row>
    <row r="136">
      <c r="A136" s="19" t="s">
        <v>265</v>
      </c>
      <c r="B136" s="19" t="s">
        <v>133</v>
      </c>
      <c r="C136" s="19" t="s">
        <v>96</v>
      </c>
      <c r="D136" s="20">
        <v>1.0</v>
      </c>
    </row>
    <row r="137">
      <c r="A137" s="19" t="s">
        <v>265</v>
      </c>
      <c r="B137" s="19" t="s">
        <v>129</v>
      </c>
      <c r="C137" s="19" t="s">
        <v>96</v>
      </c>
      <c r="D137" s="20">
        <v>1.0</v>
      </c>
    </row>
    <row r="138">
      <c r="A138" s="19" t="s">
        <v>266</v>
      </c>
      <c r="B138" s="19" t="s">
        <v>138</v>
      </c>
      <c r="C138" s="19" t="s">
        <v>96</v>
      </c>
      <c r="D138" s="20">
        <v>1.0</v>
      </c>
    </row>
    <row r="139">
      <c r="A139" s="19" t="s">
        <v>266</v>
      </c>
      <c r="B139" s="19" t="s">
        <v>129</v>
      </c>
      <c r="C139" s="19" t="s">
        <v>96</v>
      </c>
      <c r="D139" s="20">
        <v>1.0</v>
      </c>
    </row>
    <row r="140">
      <c r="A140" s="19" t="s">
        <v>266</v>
      </c>
      <c r="B140" s="19" t="s">
        <v>267</v>
      </c>
      <c r="C140" s="19" t="s">
        <v>96</v>
      </c>
      <c r="D140" s="20">
        <v>1.0</v>
      </c>
    </row>
    <row r="141">
      <c r="A141" s="19" t="s">
        <v>266</v>
      </c>
      <c r="B141" s="19" t="s">
        <v>268</v>
      </c>
      <c r="C141" s="19" t="s">
        <v>96</v>
      </c>
      <c r="D141" s="20">
        <v>1.0</v>
      </c>
    </row>
    <row r="142">
      <c r="A142" s="19" t="s">
        <v>266</v>
      </c>
      <c r="B142" s="19" t="s">
        <v>269</v>
      </c>
      <c r="C142" s="19" t="s">
        <v>96</v>
      </c>
      <c r="D142" s="20">
        <v>1.0</v>
      </c>
    </row>
    <row r="143">
      <c r="A143" s="19" t="s">
        <v>266</v>
      </c>
      <c r="B143" s="19" t="s">
        <v>270</v>
      </c>
      <c r="C143" s="19" t="s">
        <v>96</v>
      </c>
      <c r="D143" s="20">
        <v>1.0</v>
      </c>
    </row>
    <row r="144">
      <c r="A144" s="19" t="s">
        <v>266</v>
      </c>
      <c r="B144" s="19" t="s">
        <v>271</v>
      </c>
      <c r="C144" s="19" t="s">
        <v>96</v>
      </c>
      <c r="D144" s="20">
        <v>1.0</v>
      </c>
    </row>
    <row r="145">
      <c r="A145" s="19" t="s">
        <v>266</v>
      </c>
      <c r="B145" s="19" t="s">
        <v>272</v>
      </c>
      <c r="C145" s="19" t="s">
        <v>96</v>
      </c>
      <c r="D145" s="20">
        <v>1.0</v>
      </c>
    </row>
    <row r="146">
      <c r="A146" s="19" t="s">
        <v>266</v>
      </c>
      <c r="B146" s="19" t="s">
        <v>273</v>
      </c>
      <c r="C146" s="19" t="s">
        <v>96</v>
      </c>
      <c r="D146" s="20">
        <v>1.0</v>
      </c>
    </row>
    <row r="147">
      <c r="A147" s="19" t="s">
        <v>266</v>
      </c>
      <c r="B147" s="19" t="s">
        <v>274</v>
      </c>
      <c r="C147" s="19" t="s">
        <v>96</v>
      </c>
      <c r="D147" s="20">
        <v>1.0</v>
      </c>
    </row>
    <row r="148">
      <c r="A148" s="19" t="s">
        <v>266</v>
      </c>
      <c r="B148" s="19" t="s">
        <v>126</v>
      </c>
      <c r="C148" s="19" t="s">
        <v>96</v>
      </c>
      <c r="D148" s="20">
        <v>1.0</v>
      </c>
    </row>
    <row r="149">
      <c r="A149" s="19" t="s">
        <v>266</v>
      </c>
      <c r="B149" s="19" t="s">
        <v>275</v>
      </c>
      <c r="C149" s="19" t="s">
        <v>96</v>
      </c>
      <c r="D149" s="20">
        <v>1.0</v>
      </c>
    </row>
    <row r="150">
      <c r="A150" s="19" t="s">
        <v>276</v>
      </c>
      <c r="B150" s="19" t="s">
        <v>277</v>
      </c>
      <c r="C150" s="19" t="s">
        <v>96</v>
      </c>
      <c r="D150" s="20">
        <v>1.0</v>
      </c>
    </row>
    <row r="151">
      <c r="A151" s="19" t="s">
        <v>276</v>
      </c>
      <c r="B151" s="19" t="s">
        <v>139</v>
      </c>
      <c r="C151" s="19" t="s">
        <v>33</v>
      </c>
      <c r="D151" s="20">
        <v>1.0</v>
      </c>
    </row>
    <row r="152">
      <c r="A152" s="19" t="s">
        <v>276</v>
      </c>
      <c r="B152" s="19" t="s">
        <v>278</v>
      </c>
      <c r="C152" s="19" t="s">
        <v>15</v>
      </c>
      <c r="D152" s="20">
        <v>1.0</v>
      </c>
    </row>
    <row r="153">
      <c r="A153" s="19" t="s">
        <v>276</v>
      </c>
      <c r="B153" s="19" t="s">
        <v>279</v>
      </c>
      <c r="C153" s="19" t="s">
        <v>96</v>
      </c>
      <c r="D153" s="20">
        <v>1.0</v>
      </c>
    </row>
    <row r="154">
      <c r="A154" s="19" t="s">
        <v>276</v>
      </c>
      <c r="B154" s="19" t="s">
        <v>280</v>
      </c>
      <c r="C154" s="19" t="s">
        <v>33</v>
      </c>
      <c r="D154" s="20">
        <v>1.0</v>
      </c>
    </row>
    <row r="155">
      <c r="A155" s="19" t="s">
        <v>276</v>
      </c>
      <c r="B155" s="19" t="s">
        <v>123</v>
      </c>
      <c r="C155" s="19" t="s">
        <v>96</v>
      </c>
      <c r="D155" s="20">
        <v>1.0</v>
      </c>
    </row>
    <row r="156">
      <c r="A156" s="19" t="s">
        <v>276</v>
      </c>
      <c r="B156" s="19" t="s">
        <v>134</v>
      </c>
      <c r="C156" s="19" t="s">
        <v>96</v>
      </c>
      <c r="D156" s="20">
        <v>1.0</v>
      </c>
    </row>
    <row r="157">
      <c r="A157" s="19" t="s">
        <v>276</v>
      </c>
      <c r="B157" s="19" t="s">
        <v>137</v>
      </c>
      <c r="C157" s="19" t="s">
        <v>96</v>
      </c>
      <c r="D157" s="20">
        <v>1.0</v>
      </c>
    </row>
    <row r="158">
      <c r="A158" s="19" t="s">
        <v>276</v>
      </c>
      <c r="B158" s="19" t="s">
        <v>281</v>
      </c>
      <c r="C158" s="19" t="s">
        <v>96</v>
      </c>
      <c r="D158" s="20">
        <v>0.0331</v>
      </c>
    </row>
    <row r="159">
      <c r="A159" s="19" t="s">
        <v>276</v>
      </c>
      <c r="B159" s="19" t="s">
        <v>130</v>
      </c>
      <c r="C159" s="19" t="s">
        <v>33</v>
      </c>
      <c r="D159" s="20">
        <v>1.0</v>
      </c>
    </row>
    <row r="160">
      <c r="A160" s="19" t="s">
        <v>276</v>
      </c>
      <c r="B160" s="19" t="s">
        <v>282</v>
      </c>
      <c r="C160" s="19" t="s">
        <v>96</v>
      </c>
      <c r="D160" s="20">
        <v>1.0</v>
      </c>
    </row>
    <row r="161">
      <c r="A161" s="19" t="s">
        <v>120</v>
      </c>
      <c r="B161" s="19" t="s">
        <v>283</v>
      </c>
      <c r="C161" s="19" t="s">
        <v>96</v>
      </c>
      <c r="D161" s="20">
        <v>1.0</v>
      </c>
    </row>
    <row r="162">
      <c r="A162" s="19" t="s">
        <v>120</v>
      </c>
      <c r="B162" s="19" t="s">
        <v>131</v>
      </c>
      <c r="C162" s="19" t="s">
        <v>96</v>
      </c>
      <c r="D162" s="20">
        <v>1.0</v>
      </c>
    </row>
    <row r="163">
      <c r="A163" s="19" t="s">
        <v>120</v>
      </c>
      <c r="B163" s="19" t="s">
        <v>284</v>
      </c>
      <c r="C163" s="19" t="s">
        <v>96</v>
      </c>
      <c r="D163" s="20">
        <v>1.0</v>
      </c>
    </row>
    <row r="164">
      <c r="A164" s="19" t="s">
        <v>120</v>
      </c>
      <c r="B164" s="19" t="s">
        <v>285</v>
      </c>
      <c r="C164" s="19" t="s">
        <v>96</v>
      </c>
      <c r="D164" s="20">
        <v>1.0</v>
      </c>
    </row>
    <row r="165">
      <c r="A165" s="19" t="s">
        <v>120</v>
      </c>
      <c r="B165" s="19" t="s">
        <v>286</v>
      </c>
      <c r="C165" s="19" t="s">
        <v>96</v>
      </c>
      <c r="D165" s="20">
        <v>1.0</v>
      </c>
    </row>
    <row r="166">
      <c r="A166" s="19" t="s">
        <v>120</v>
      </c>
      <c r="B166" s="19" t="s">
        <v>287</v>
      </c>
      <c r="C166" s="19" t="s">
        <v>96</v>
      </c>
      <c r="D166" s="20">
        <v>1.0</v>
      </c>
    </row>
    <row r="167">
      <c r="A167" s="19" t="s">
        <v>120</v>
      </c>
      <c r="B167" s="19" t="s">
        <v>288</v>
      </c>
      <c r="C167" s="19" t="s">
        <v>96</v>
      </c>
      <c r="D167" s="20">
        <v>1.0</v>
      </c>
    </row>
    <row r="168">
      <c r="A168" s="19" t="s">
        <v>120</v>
      </c>
      <c r="B168" s="19" t="s">
        <v>289</v>
      </c>
      <c r="C168" s="19" t="s">
        <v>96</v>
      </c>
      <c r="D168" s="20">
        <v>1.0</v>
      </c>
    </row>
    <row r="169">
      <c r="A169" s="19" t="s">
        <v>120</v>
      </c>
      <c r="B169" s="19" t="s">
        <v>290</v>
      </c>
      <c r="C169" s="19" t="s">
        <v>96</v>
      </c>
      <c r="D169" s="20">
        <v>1.0</v>
      </c>
    </row>
    <row r="170">
      <c r="A170" s="19" t="s">
        <v>120</v>
      </c>
      <c r="B170" s="19" t="s">
        <v>291</v>
      </c>
      <c r="C170" s="19" t="s">
        <v>96</v>
      </c>
      <c r="D170" s="20">
        <v>1.0</v>
      </c>
    </row>
    <row r="171">
      <c r="A171" s="19" t="s">
        <v>120</v>
      </c>
      <c r="B171" s="19" t="s">
        <v>292</v>
      </c>
      <c r="C171" s="19" t="s">
        <v>96</v>
      </c>
      <c r="D171" s="20">
        <v>1.0</v>
      </c>
    </row>
    <row r="172">
      <c r="A172" s="19" t="s">
        <v>120</v>
      </c>
      <c r="B172" s="19" t="s">
        <v>293</v>
      </c>
      <c r="C172" s="19" t="s">
        <v>96</v>
      </c>
      <c r="D172" s="20">
        <v>1.0</v>
      </c>
    </row>
    <row r="173">
      <c r="A173" s="19" t="s">
        <v>120</v>
      </c>
      <c r="B173" s="19" t="s">
        <v>294</v>
      </c>
      <c r="C173" s="19" t="s">
        <v>96</v>
      </c>
      <c r="D173" s="20">
        <v>1.0</v>
      </c>
    </row>
    <row r="174">
      <c r="A174" s="19" t="s">
        <v>120</v>
      </c>
      <c r="B174" s="19" t="s">
        <v>295</v>
      </c>
      <c r="C174" s="19" t="s">
        <v>96</v>
      </c>
      <c r="D174" s="20">
        <v>1.0</v>
      </c>
    </row>
    <row r="175">
      <c r="A175" s="19" t="s">
        <v>120</v>
      </c>
      <c r="B175" s="19" t="s">
        <v>296</v>
      </c>
      <c r="C175" s="19" t="s">
        <v>96</v>
      </c>
      <c r="D175" s="20">
        <v>1.0</v>
      </c>
    </row>
    <row r="176">
      <c r="A176" s="19" t="s">
        <v>120</v>
      </c>
      <c r="B176" s="19" t="s">
        <v>297</v>
      </c>
      <c r="C176" s="19" t="s">
        <v>96</v>
      </c>
      <c r="D176" s="20">
        <v>1.0</v>
      </c>
    </row>
    <row r="177">
      <c r="A177" s="19" t="s">
        <v>120</v>
      </c>
      <c r="B177" s="19" t="s">
        <v>121</v>
      </c>
      <c r="C177" s="19" t="s">
        <v>96</v>
      </c>
      <c r="D177" s="20">
        <v>1.0</v>
      </c>
    </row>
    <row r="178">
      <c r="A178" s="19" t="s">
        <v>120</v>
      </c>
      <c r="B178" s="19" t="s">
        <v>298</v>
      </c>
      <c r="C178" s="19" t="s">
        <v>96</v>
      </c>
      <c r="D178" s="20">
        <v>1.0</v>
      </c>
    </row>
    <row r="179">
      <c r="A179" s="19" t="s">
        <v>120</v>
      </c>
      <c r="B179" s="19" t="s">
        <v>299</v>
      </c>
      <c r="C179" s="19" t="s">
        <v>96</v>
      </c>
      <c r="D179" s="20">
        <v>1.0</v>
      </c>
    </row>
    <row r="180">
      <c r="A180" s="19" t="s">
        <v>120</v>
      </c>
      <c r="B180" s="19" t="s">
        <v>141</v>
      </c>
      <c r="C180" s="19" t="s">
        <v>96</v>
      </c>
      <c r="D180" s="20">
        <v>1.0</v>
      </c>
    </row>
    <row r="181">
      <c r="A181" s="19" t="s">
        <v>120</v>
      </c>
      <c r="B181" s="19" t="s">
        <v>142</v>
      </c>
      <c r="C181" s="19" t="s">
        <v>96</v>
      </c>
      <c r="D181" s="20">
        <v>1.0</v>
      </c>
    </row>
    <row r="182">
      <c r="A182" s="19" t="s">
        <v>120</v>
      </c>
      <c r="B182" s="19" t="s">
        <v>300</v>
      </c>
      <c r="C182" s="19" t="s">
        <v>96</v>
      </c>
      <c r="D182" s="20">
        <v>1.0</v>
      </c>
    </row>
    <row r="183">
      <c r="A183" s="19" t="s">
        <v>120</v>
      </c>
      <c r="B183" s="19" t="s">
        <v>301</v>
      </c>
      <c r="C183" s="19" t="s">
        <v>79</v>
      </c>
      <c r="D183" s="20">
        <v>1.0</v>
      </c>
    </row>
    <row r="184">
      <c r="A184" s="19" t="s">
        <v>120</v>
      </c>
      <c r="B184" s="19" t="s">
        <v>302</v>
      </c>
      <c r="C184" s="19" t="s">
        <v>96</v>
      </c>
      <c r="D184" s="20">
        <v>1.0</v>
      </c>
    </row>
    <row r="185">
      <c r="A185" s="19" t="s">
        <v>120</v>
      </c>
      <c r="B185" s="19" t="s">
        <v>303</v>
      </c>
      <c r="C185" s="19" t="s">
        <v>33</v>
      </c>
      <c r="D185" s="20">
        <v>1.0</v>
      </c>
    </row>
    <row r="186">
      <c r="A186" s="19" t="s">
        <v>120</v>
      </c>
      <c r="B186" s="19" t="s">
        <v>304</v>
      </c>
      <c r="C186" s="19" t="s">
        <v>33</v>
      </c>
      <c r="D186" s="20">
        <v>0.999</v>
      </c>
    </row>
    <row r="187">
      <c r="A187" s="19" t="s">
        <v>120</v>
      </c>
      <c r="B187" s="19" t="s">
        <v>128</v>
      </c>
      <c r="C187" s="19" t="s">
        <v>96</v>
      </c>
      <c r="D187" s="20">
        <v>1.0</v>
      </c>
    </row>
    <row r="188">
      <c r="A188" s="19" t="s">
        <v>120</v>
      </c>
      <c r="B188" s="19" t="s">
        <v>305</v>
      </c>
      <c r="C188" s="19" t="s">
        <v>96</v>
      </c>
      <c r="D188" s="20">
        <v>1.0</v>
      </c>
    </row>
    <row r="189">
      <c r="A189" s="19" t="s">
        <v>120</v>
      </c>
      <c r="B189" s="19" t="s">
        <v>132</v>
      </c>
      <c r="C189" s="19" t="s">
        <v>96</v>
      </c>
      <c r="D189" s="20">
        <v>1.0</v>
      </c>
    </row>
    <row r="190">
      <c r="A190" s="19" t="s">
        <v>120</v>
      </c>
      <c r="B190" s="19" t="s">
        <v>306</v>
      </c>
      <c r="C190" s="19" t="s">
        <v>96</v>
      </c>
      <c r="D190" s="20">
        <v>1.0</v>
      </c>
    </row>
    <row r="191">
      <c r="A191" s="19" t="s">
        <v>120</v>
      </c>
      <c r="B191" s="19" t="s">
        <v>307</v>
      </c>
      <c r="C191" s="19" t="s">
        <v>96</v>
      </c>
      <c r="D191" s="20">
        <v>1.0</v>
      </c>
    </row>
    <row r="192">
      <c r="A192" s="19" t="s">
        <v>120</v>
      </c>
      <c r="B192" s="19" t="s">
        <v>308</v>
      </c>
      <c r="C192" s="19" t="s">
        <v>96</v>
      </c>
      <c r="D192" s="20">
        <v>1.0</v>
      </c>
    </row>
    <row r="193">
      <c r="A193" s="19" t="s">
        <v>120</v>
      </c>
      <c r="B193" s="19" t="s">
        <v>309</v>
      </c>
      <c r="C193" s="19" t="s">
        <v>96</v>
      </c>
      <c r="D193" s="20">
        <v>1.0</v>
      </c>
    </row>
    <row r="194">
      <c r="A194" s="19" t="s">
        <v>120</v>
      </c>
      <c r="B194" s="19" t="s">
        <v>310</v>
      </c>
      <c r="C194" s="19" t="s">
        <v>96</v>
      </c>
      <c r="D194" s="20">
        <v>1.0</v>
      </c>
    </row>
    <row r="195">
      <c r="A195" s="19" t="s">
        <v>120</v>
      </c>
      <c r="B195" s="19" t="s">
        <v>311</v>
      </c>
      <c r="C195" s="19" t="s">
        <v>96</v>
      </c>
      <c r="D195" s="20">
        <v>1.0</v>
      </c>
    </row>
    <row r="196">
      <c r="A196" s="19" t="s">
        <v>120</v>
      </c>
      <c r="B196" s="19" t="s">
        <v>312</v>
      </c>
      <c r="C196" s="19" t="s">
        <v>96</v>
      </c>
      <c r="D196" s="20">
        <v>1.0</v>
      </c>
    </row>
    <row r="197">
      <c r="A197" s="19" t="s">
        <v>120</v>
      </c>
      <c r="B197" s="19" t="s">
        <v>313</v>
      </c>
      <c r="C197" s="19" t="s">
        <v>96</v>
      </c>
      <c r="D197" s="20">
        <v>1.0</v>
      </c>
    </row>
    <row r="198">
      <c r="A198" s="19" t="s">
        <v>120</v>
      </c>
      <c r="B198" s="19" t="s">
        <v>314</v>
      </c>
      <c r="C198" s="19" t="s">
        <v>96</v>
      </c>
      <c r="D198" s="20">
        <v>1.0</v>
      </c>
    </row>
    <row r="199">
      <c r="A199" s="19" t="s">
        <v>120</v>
      </c>
      <c r="B199" s="19" t="s">
        <v>143</v>
      </c>
      <c r="C199" s="19" t="s">
        <v>96</v>
      </c>
      <c r="D199" s="20">
        <v>1.0</v>
      </c>
    </row>
    <row r="200">
      <c r="A200" s="19" t="s">
        <v>120</v>
      </c>
      <c r="B200" s="19" t="s">
        <v>315</v>
      </c>
      <c r="C200" s="19" t="s">
        <v>96</v>
      </c>
      <c r="D200" s="20">
        <v>1.0</v>
      </c>
    </row>
    <row r="201">
      <c r="A201" s="19" t="s">
        <v>120</v>
      </c>
      <c r="B201" s="19" t="s">
        <v>316</v>
      </c>
      <c r="C201" s="19" t="s">
        <v>96</v>
      </c>
      <c r="D201" s="20">
        <v>1.0</v>
      </c>
    </row>
    <row r="202">
      <c r="A202" s="19" t="s">
        <v>120</v>
      </c>
      <c r="B202" s="19" t="s">
        <v>317</v>
      </c>
      <c r="C202" s="19" t="s">
        <v>96</v>
      </c>
      <c r="D202" s="20">
        <v>1.0</v>
      </c>
    </row>
    <row r="203">
      <c r="A203" s="19" t="s">
        <v>120</v>
      </c>
      <c r="B203" s="19" t="s">
        <v>318</v>
      </c>
      <c r="C203" s="19" t="s">
        <v>96</v>
      </c>
      <c r="D203" s="20">
        <v>1.0</v>
      </c>
    </row>
    <row r="204">
      <c r="A204" s="19" t="s">
        <v>120</v>
      </c>
      <c r="B204" s="19" t="s">
        <v>319</v>
      </c>
      <c r="C204" s="19" t="s">
        <v>96</v>
      </c>
      <c r="D204" s="20">
        <v>1.0</v>
      </c>
    </row>
    <row r="205">
      <c r="A205" s="19" t="s">
        <v>120</v>
      </c>
      <c r="B205" s="19" t="s">
        <v>320</v>
      </c>
      <c r="C205" s="19" t="s">
        <v>96</v>
      </c>
      <c r="D205" s="20">
        <v>1.0</v>
      </c>
    </row>
    <row r="206">
      <c r="A206" s="19" t="s">
        <v>120</v>
      </c>
      <c r="B206" s="19" t="s">
        <v>321</v>
      </c>
      <c r="C206" s="19" t="s">
        <v>96</v>
      </c>
      <c r="D206" s="20">
        <v>1.0</v>
      </c>
    </row>
    <row r="207">
      <c r="A207" s="19" t="s">
        <v>120</v>
      </c>
      <c r="B207" s="19" t="s">
        <v>322</v>
      </c>
      <c r="C207" s="19" t="s">
        <v>96</v>
      </c>
      <c r="D207" s="20">
        <v>1.0</v>
      </c>
    </row>
    <row r="208">
      <c r="A208" s="19" t="s">
        <v>120</v>
      </c>
      <c r="B208" s="19" t="s">
        <v>323</v>
      </c>
      <c r="C208" s="19" t="s">
        <v>96</v>
      </c>
      <c r="D208" s="20">
        <v>1.0</v>
      </c>
    </row>
    <row r="209">
      <c r="A209" s="19" t="s">
        <v>120</v>
      </c>
      <c r="B209" s="19" t="s">
        <v>324</v>
      </c>
      <c r="C209" s="19" t="s">
        <v>96</v>
      </c>
      <c r="D209" s="20">
        <v>1.0</v>
      </c>
    </row>
    <row r="210">
      <c r="A210" s="19" t="s">
        <v>120</v>
      </c>
      <c r="B210" s="19" t="s">
        <v>325</v>
      </c>
      <c r="C210" s="19" t="s">
        <v>96</v>
      </c>
      <c r="D210" s="20">
        <v>1.0</v>
      </c>
    </row>
    <row r="211">
      <c r="A211" s="19" t="s">
        <v>120</v>
      </c>
      <c r="B211" s="19" t="s">
        <v>326</v>
      </c>
      <c r="C211" s="19" t="s">
        <v>96</v>
      </c>
      <c r="D211" s="20">
        <v>1.0</v>
      </c>
    </row>
    <row r="212">
      <c r="A212" s="19" t="s">
        <v>120</v>
      </c>
      <c r="B212" s="19" t="s">
        <v>327</v>
      </c>
      <c r="C212" s="19" t="s">
        <v>96</v>
      </c>
      <c r="D212" s="20">
        <v>1.0</v>
      </c>
    </row>
    <row r="213">
      <c r="A213" s="19" t="s">
        <v>120</v>
      </c>
      <c r="B213" s="19" t="s">
        <v>328</v>
      </c>
      <c r="C213" s="19" t="s">
        <v>96</v>
      </c>
      <c r="D213" s="20">
        <v>1.0</v>
      </c>
    </row>
    <row r="214">
      <c r="A214" s="19" t="s">
        <v>120</v>
      </c>
      <c r="B214" s="19" t="s">
        <v>329</v>
      </c>
      <c r="C214" s="19" t="s">
        <v>96</v>
      </c>
      <c r="D214" s="20">
        <v>1.0</v>
      </c>
    </row>
    <row r="215">
      <c r="A215" s="19" t="s">
        <v>120</v>
      </c>
      <c r="B215" s="19" t="s">
        <v>330</v>
      </c>
      <c r="C215" s="19" t="s">
        <v>96</v>
      </c>
      <c r="D215" s="20">
        <v>1.0</v>
      </c>
    </row>
    <row r="216">
      <c r="A216" s="19" t="s">
        <v>120</v>
      </c>
      <c r="B216" s="19" t="s">
        <v>331</v>
      </c>
      <c r="C216" s="19" t="s">
        <v>96</v>
      </c>
      <c r="D216" s="20">
        <v>1.0</v>
      </c>
    </row>
    <row r="217">
      <c r="A217" s="19" t="s">
        <v>120</v>
      </c>
      <c r="B217" s="19" t="s">
        <v>332</v>
      </c>
      <c r="C217" s="19" t="s">
        <v>96</v>
      </c>
      <c r="D217" s="20">
        <v>1.0</v>
      </c>
    </row>
    <row r="218">
      <c r="A218" s="19" t="s">
        <v>120</v>
      </c>
      <c r="B218" s="19" t="s">
        <v>333</v>
      </c>
      <c r="C218" s="19" t="s">
        <v>96</v>
      </c>
      <c r="D218" s="20">
        <v>1.0</v>
      </c>
    </row>
    <row r="219">
      <c r="A219" s="19" t="s">
        <v>120</v>
      </c>
      <c r="B219" s="19" t="s">
        <v>334</v>
      </c>
      <c r="C219" s="19" t="s">
        <v>96</v>
      </c>
      <c r="D219" s="20">
        <v>1.0</v>
      </c>
    </row>
    <row r="220">
      <c r="A220" s="19" t="s">
        <v>120</v>
      </c>
      <c r="B220" s="19" t="s">
        <v>335</v>
      </c>
      <c r="C220" s="19" t="s">
        <v>96</v>
      </c>
      <c r="D220" s="20">
        <v>1.0</v>
      </c>
    </row>
    <row r="221">
      <c r="A221" s="19" t="s">
        <v>120</v>
      </c>
      <c r="B221" s="19" t="s">
        <v>336</v>
      </c>
      <c r="C221" s="19" t="s">
        <v>96</v>
      </c>
      <c r="D221" s="20">
        <v>1.0</v>
      </c>
    </row>
    <row r="222">
      <c r="A222" s="19" t="s">
        <v>120</v>
      </c>
      <c r="B222" s="19" t="s">
        <v>337</v>
      </c>
      <c r="C222" s="19" t="s">
        <v>96</v>
      </c>
      <c r="D222" s="20">
        <v>1.0</v>
      </c>
    </row>
    <row r="223">
      <c r="A223" s="19" t="s">
        <v>120</v>
      </c>
      <c r="B223" s="19" t="s">
        <v>338</v>
      </c>
      <c r="C223" s="19" t="s">
        <v>96</v>
      </c>
      <c r="D223" s="20">
        <v>1.0</v>
      </c>
    </row>
    <row r="224">
      <c r="A224" s="19" t="s">
        <v>120</v>
      </c>
      <c r="B224" s="19" t="s">
        <v>339</v>
      </c>
      <c r="C224" s="19" t="s">
        <v>96</v>
      </c>
      <c r="D224" s="20">
        <v>1.0</v>
      </c>
    </row>
    <row r="225">
      <c r="A225" s="19" t="s">
        <v>120</v>
      </c>
      <c r="B225" s="19" t="s">
        <v>340</v>
      </c>
      <c r="C225" s="19" t="s">
        <v>96</v>
      </c>
      <c r="D225" s="20">
        <v>1.0</v>
      </c>
    </row>
    <row r="226">
      <c r="A226" s="19" t="s">
        <v>120</v>
      </c>
      <c r="B226" s="19" t="s">
        <v>341</v>
      </c>
      <c r="C226" s="19" t="s">
        <v>96</v>
      </c>
      <c r="D226" s="20">
        <v>1.0</v>
      </c>
    </row>
    <row r="227">
      <c r="A227" s="19" t="s">
        <v>120</v>
      </c>
      <c r="B227" s="19" t="s">
        <v>342</v>
      </c>
      <c r="C227" s="19" t="s">
        <v>96</v>
      </c>
      <c r="D227" s="20">
        <v>1.0</v>
      </c>
    </row>
    <row r="228">
      <c r="A228" s="19" t="s">
        <v>120</v>
      </c>
      <c r="B228" s="19" t="s">
        <v>343</v>
      </c>
      <c r="C228" s="19" t="s">
        <v>96</v>
      </c>
      <c r="D228" s="20">
        <v>1.0</v>
      </c>
    </row>
    <row r="229">
      <c r="A229" s="19" t="s">
        <v>120</v>
      </c>
      <c r="B229" s="19" t="s">
        <v>344</v>
      </c>
      <c r="C229" s="19" t="s">
        <v>44</v>
      </c>
      <c r="D229" s="20">
        <v>0.9943</v>
      </c>
    </row>
    <row r="230">
      <c r="A230" s="19" t="s">
        <v>120</v>
      </c>
      <c r="B230" s="19" t="s">
        <v>345</v>
      </c>
      <c r="C230" s="19" t="s">
        <v>96</v>
      </c>
      <c r="D230" s="20">
        <v>1.0</v>
      </c>
    </row>
    <row r="231">
      <c r="A231" s="19" t="s">
        <v>120</v>
      </c>
      <c r="B231" s="19" t="s">
        <v>346</v>
      </c>
      <c r="C231" s="19" t="s">
        <v>96</v>
      </c>
      <c r="D231" s="20">
        <v>1.0</v>
      </c>
    </row>
    <row r="232">
      <c r="A232" s="19" t="s">
        <v>120</v>
      </c>
      <c r="B232" s="19" t="s">
        <v>347</v>
      </c>
      <c r="C232" s="19" t="s">
        <v>96</v>
      </c>
      <c r="D232" s="20">
        <v>1.0</v>
      </c>
    </row>
    <row r="233">
      <c r="A233" s="19" t="s">
        <v>120</v>
      </c>
      <c r="B233" s="19" t="s">
        <v>348</v>
      </c>
      <c r="C233" s="19" t="s">
        <v>96</v>
      </c>
      <c r="D233" s="20">
        <v>1.0</v>
      </c>
    </row>
    <row r="234">
      <c r="A234" s="19" t="s">
        <v>120</v>
      </c>
      <c r="B234" s="19" t="s">
        <v>349</v>
      </c>
      <c r="C234" s="19" t="s">
        <v>96</v>
      </c>
      <c r="D234" s="20">
        <v>1.0</v>
      </c>
    </row>
    <row r="235">
      <c r="A235" s="19" t="s">
        <v>120</v>
      </c>
      <c r="B235" s="19" t="s">
        <v>350</v>
      </c>
      <c r="C235" s="19" t="s">
        <v>96</v>
      </c>
      <c r="D235" s="20">
        <v>1.0</v>
      </c>
    </row>
    <row r="236">
      <c r="A236" s="19" t="s">
        <v>120</v>
      </c>
      <c r="B236" s="19" t="s">
        <v>351</v>
      </c>
      <c r="C236" s="19" t="s">
        <v>96</v>
      </c>
      <c r="D236" s="20">
        <v>1.0</v>
      </c>
    </row>
    <row r="237">
      <c r="A237" s="19" t="s">
        <v>120</v>
      </c>
      <c r="B237" s="19" t="s">
        <v>352</v>
      </c>
      <c r="C237" s="19" t="s">
        <v>96</v>
      </c>
      <c r="D237" s="20">
        <v>1.0</v>
      </c>
    </row>
    <row r="238">
      <c r="A238" s="19" t="s">
        <v>120</v>
      </c>
      <c r="B238" s="19" t="s">
        <v>353</v>
      </c>
      <c r="C238" s="19" t="s">
        <v>96</v>
      </c>
      <c r="D238" s="20">
        <v>1.0</v>
      </c>
    </row>
    <row r="239">
      <c r="A239" s="19" t="s">
        <v>120</v>
      </c>
      <c r="B239" s="19" t="s">
        <v>354</v>
      </c>
      <c r="C239" s="19" t="s">
        <v>96</v>
      </c>
      <c r="D239" s="20">
        <v>1.0</v>
      </c>
    </row>
    <row r="240">
      <c r="A240" s="19" t="s">
        <v>120</v>
      </c>
      <c r="B240" s="19" t="s">
        <v>355</v>
      </c>
      <c r="C240" s="19" t="s">
        <v>96</v>
      </c>
      <c r="D240" s="20">
        <v>1.0</v>
      </c>
    </row>
    <row r="241">
      <c r="A241" s="19" t="s">
        <v>120</v>
      </c>
      <c r="B241" s="19" t="s">
        <v>356</v>
      </c>
      <c r="C241" s="19" t="s">
        <v>96</v>
      </c>
      <c r="D241" s="20">
        <v>1.0</v>
      </c>
    </row>
    <row r="242">
      <c r="A242" s="19" t="s">
        <v>120</v>
      </c>
      <c r="B242" s="19" t="s">
        <v>357</v>
      </c>
      <c r="C242" s="19" t="s">
        <v>96</v>
      </c>
      <c r="D242" s="20">
        <v>1.0</v>
      </c>
    </row>
    <row r="243">
      <c r="A243" s="19" t="s">
        <v>135</v>
      </c>
      <c r="B243" s="19" t="s">
        <v>136</v>
      </c>
      <c r="C243" s="19" t="s">
        <v>79</v>
      </c>
      <c r="D243" s="20">
        <v>1.0</v>
      </c>
    </row>
    <row r="244">
      <c r="A244" s="19" t="s">
        <v>135</v>
      </c>
      <c r="B244" s="19" t="s">
        <v>166</v>
      </c>
      <c r="C244" s="19" t="s">
        <v>96</v>
      </c>
      <c r="D244" s="20">
        <v>1.0</v>
      </c>
    </row>
    <row r="245">
      <c r="A245" s="19" t="s">
        <v>135</v>
      </c>
      <c r="B245" s="19" t="s">
        <v>138</v>
      </c>
      <c r="C245" s="19" t="s">
        <v>96</v>
      </c>
      <c r="D245" s="20">
        <v>1.0</v>
      </c>
    </row>
    <row r="246">
      <c r="A246" s="19" t="s">
        <v>135</v>
      </c>
      <c r="B246" s="19" t="s">
        <v>133</v>
      </c>
      <c r="C246" s="19" t="s">
        <v>96</v>
      </c>
      <c r="D246" s="20">
        <v>1.0</v>
      </c>
    </row>
    <row r="247">
      <c r="A247" s="19" t="s">
        <v>135</v>
      </c>
      <c r="B247" s="19" t="s">
        <v>129</v>
      </c>
      <c r="C247" s="19" t="s">
        <v>96</v>
      </c>
      <c r="D247" s="20">
        <v>1.0</v>
      </c>
    </row>
    <row r="248">
      <c r="A248" s="19" t="s">
        <v>135</v>
      </c>
      <c r="B248" s="19" t="s">
        <v>358</v>
      </c>
      <c r="C248" s="19" t="s">
        <v>96</v>
      </c>
      <c r="D248" s="20">
        <v>1.0</v>
      </c>
    </row>
    <row r="249">
      <c r="A249" s="19" t="s">
        <v>135</v>
      </c>
      <c r="B249" s="19" t="s">
        <v>267</v>
      </c>
      <c r="C249" s="19" t="s">
        <v>96</v>
      </c>
      <c r="D249" s="20">
        <v>1.0</v>
      </c>
    </row>
    <row r="250">
      <c r="A250" s="19" t="s">
        <v>135</v>
      </c>
      <c r="B250" s="19" t="s">
        <v>268</v>
      </c>
      <c r="C250" s="19" t="s">
        <v>96</v>
      </c>
      <c r="D250" s="20">
        <v>1.0</v>
      </c>
    </row>
    <row r="251">
      <c r="A251" s="19" t="s">
        <v>135</v>
      </c>
      <c r="B251" s="19" t="s">
        <v>359</v>
      </c>
      <c r="C251" s="19" t="s">
        <v>96</v>
      </c>
      <c r="D251" s="20">
        <v>1.0</v>
      </c>
    </row>
    <row r="252">
      <c r="A252" s="19"/>
      <c r="B252" s="19"/>
      <c r="C252" s="19"/>
      <c r="D252" s="19"/>
    </row>
  </sheetData>
  <drawing r:id="rId1"/>
</worksheet>
</file>